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di82sam\bidt\Think-Tank - Dokumente\01_Projekte\IHF-Projekt\Grafiken\"/>
    </mc:Choice>
  </mc:AlternateContent>
  <bookViews>
    <workbookView xWindow="0" yWindow="0" windowWidth="28800" windowHeight="12380" tabRatio="870"/>
  </bookViews>
  <sheets>
    <sheet name="Übersicht" sheetId="1" r:id="rId1"/>
    <sheet name="Tab. 1" sheetId="77" r:id="rId2"/>
    <sheet name="Abb. 1" sheetId="39" r:id="rId3"/>
    <sheet name="Abb. 2" sheetId="67" r:id="rId4"/>
    <sheet name="Abb. 3" sheetId="40" r:id="rId5"/>
    <sheet name="Abb. 4" sheetId="29" r:id="rId6"/>
    <sheet name="Abb. 5" sheetId="30" r:id="rId7"/>
    <sheet name="Tab. 2" sheetId="48" r:id="rId8"/>
    <sheet name="Tab. 3" sheetId="55" r:id="rId9"/>
    <sheet name="Abb. 6" sheetId="32" r:id="rId10"/>
    <sheet name="Abb. 7" sheetId="33" r:id="rId11"/>
    <sheet name="Abb. 8" sheetId="34" r:id="rId12"/>
    <sheet name="Abb. 9" sheetId="36" r:id="rId13"/>
    <sheet name="Tab. 4" sheetId="35" r:id="rId14"/>
    <sheet name="Tab. 5" sheetId="49" r:id="rId15"/>
    <sheet name="Abb. 10" sheetId="41" r:id="rId16"/>
    <sheet name="Abb. 11" sheetId="42" r:id="rId17"/>
    <sheet name="Abb. 12" sheetId="43" r:id="rId18"/>
    <sheet name="Abb. 13" sheetId="68" r:id="rId19"/>
    <sheet name="Abb. 14" sheetId="22" r:id="rId20"/>
    <sheet name="Abb. 15" sheetId="21" r:id="rId21"/>
    <sheet name="Abb. 16" sheetId="56" r:id="rId22"/>
    <sheet name="Abb. 17" sheetId="47" r:id="rId23"/>
    <sheet name="Abb. 18" sheetId="57" r:id="rId24"/>
    <sheet name="Abb. 19" sheetId="58" r:id="rId25"/>
    <sheet name="Abb. 20" sheetId="59" r:id="rId26"/>
    <sheet name="Abb. 21" sheetId="60" r:id="rId27"/>
    <sheet name="Abb. 22" sheetId="61" r:id="rId28"/>
    <sheet name="Abb. 23" sheetId="62" r:id="rId29"/>
    <sheet name="Abb. 24" sheetId="63" r:id="rId30"/>
    <sheet name="Abb. 25" sheetId="37" r:id="rId31"/>
    <sheet name="Abb. 26" sheetId="64" r:id="rId32"/>
    <sheet name="Abb. 27" sheetId="38" r:id="rId33"/>
    <sheet name="Abb. 28" sheetId="70" r:id="rId34"/>
    <sheet name="Abb. 29" sheetId="71" r:id="rId35"/>
    <sheet name="Abb. 30" sheetId="72" r:id="rId36"/>
    <sheet name="Abb. 31" sheetId="73" r:id="rId37"/>
    <sheet name="Abb. 32" sheetId="74" r:id="rId38"/>
    <sheet name="Tab. 6" sheetId="75" r:id="rId39"/>
    <sheet name="Abb. 33" sheetId="54" r:id="rId40"/>
    <sheet name="Abb. 34" sheetId="26" r:id="rId41"/>
    <sheet name="Abb. 35" sheetId="65" r:id="rId42"/>
    <sheet name="Abb. 36" sheetId="53" r:id="rId43"/>
    <sheet name="Abb. 37" sheetId="45" r:id="rId44"/>
    <sheet name="Abb. 38" sheetId="44" r:id="rId45"/>
    <sheet name="Abb. 39" sheetId="76" r:id="rId46"/>
    <sheet name="Abb. 40" sheetId="66" r:id="rId47"/>
  </sheets>
  <calcPr calcId="162913"/>
  <customWorkbookViews>
    <customWorkbookView name="Putfarken, Hannes - Persönliche Ansicht" guid="{5287914E-3B74-4C81-BFC6-CB0672B01EE1}" mergeInterval="0" personalView="1" maximized="1" xWindow="2869" yWindow="-11" windowWidth="2902" windowHeight="1582" activeSheetId="11"/>
    <customWorkbookView name="Stumpf, Christian - Persönliche Ansicht" guid="{41B9AC4F-B857-410C-96FA-028578378090}" mergeInterval="0" personalView="1" maximized="1" xWindow="-8" yWindow="-8" windowWidth="1936" windowHeight="1035" activeSheetId="10" showComments="commIndAndComment"/>
    <customWorkbookView name="Schlude, Antonia - Persönliche Ansicht" guid="{A2E967E6-E811-4642-A4ED-A1EBD7BAA430}" mergeInterval="0" personalView="1" maximized="1" xWindow="-2891" yWindow="-11" windowWidth="2902" windowHeight="158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9" l="1"/>
  <c r="E11" i="48" l="1"/>
  <c r="E33" i="49" l="1"/>
  <c r="E32" i="49"/>
  <c r="E30" i="49"/>
  <c r="E29" i="49"/>
  <c r="E27" i="49"/>
  <c r="E26" i="49"/>
  <c r="E24" i="49"/>
  <c r="E23" i="49"/>
  <c r="E21" i="49"/>
  <c r="E20" i="49"/>
  <c r="E18" i="49"/>
  <c r="E17" i="49"/>
  <c r="E15" i="49"/>
  <c r="E14" i="49"/>
  <c r="E12" i="49"/>
  <c r="E54" i="48"/>
  <c r="E53" i="48"/>
  <c r="E51" i="48"/>
  <c r="E50" i="48"/>
  <c r="E48" i="48"/>
  <c r="E47" i="48"/>
  <c r="E45" i="48"/>
  <c r="E44" i="48"/>
  <c r="E41" i="48"/>
  <c r="E39" i="48"/>
  <c r="E38" i="48"/>
  <c r="E36" i="48"/>
  <c r="E35" i="48"/>
  <c r="E33" i="48"/>
  <c r="E32" i="48"/>
  <c r="E30" i="48"/>
  <c r="E29" i="48"/>
  <c r="E27" i="48"/>
  <c r="E26" i="48"/>
  <c r="E24" i="48"/>
  <c r="E23" i="48"/>
  <c r="E21" i="48"/>
  <c r="E20" i="48"/>
  <c r="E18" i="48"/>
  <c r="E17" i="48"/>
  <c r="E15" i="48"/>
  <c r="E14" i="48"/>
  <c r="E12" i="48"/>
</calcChain>
</file>

<file path=xl/comments1.xml><?xml version="1.0" encoding="utf-8"?>
<comments xmlns="http://schemas.openxmlformats.org/spreadsheetml/2006/main">
  <authors>
    <author>Hannes Putfarken</author>
  </authors>
  <commentList>
    <comment ref="C9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**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Hannes Putfarken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Hannes Putfarken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Hannes Putfarken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Hannes Putfarken</author>
  </authors>
  <commentList>
    <comment ref="B12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Hannes Putfarken</author>
  </authors>
  <commentList>
    <comment ref="B14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Hannes Putfarken</author>
  </authors>
  <commentList>
    <comment ref="C9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**</t>
        </r>
      </text>
    </comment>
  </commentList>
</comments>
</file>

<file path=xl/comments3.xml><?xml version="1.0" encoding="utf-8"?>
<comments xmlns="http://schemas.openxmlformats.org/spreadsheetml/2006/main">
  <authors>
    <author>Hannes Putfarken</author>
  </authors>
  <commentList>
    <comment ref="A14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Hannes Putfarken</author>
  </authors>
  <commentList>
    <comment ref="B14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4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5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Hannes Putfarken</author>
  </authors>
  <commentList>
    <comment ref="B15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Hannes Putfarken</author>
  </authors>
  <commentList>
    <comment ref="E10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Hannes Putfarken</author>
  </authors>
  <commentList>
    <comment ref="E10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Hannes Putfarken</author>
  </authors>
  <commentList>
    <comment ref="C10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Hannes Putfarken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6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53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56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57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58" authorId="0" shapeId="0">
      <text>
        <r>
          <rPr>
            <b/>
            <sz val="9"/>
            <color indexed="81"/>
            <rFont val="Segoe UI"/>
            <family val="2"/>
          </rPr>
          <t>*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<sst xmlns="http://schemas.openxmlformats.org/spreadsheetml/2006/main" count="1128" uniqueCount="611">
  <si>
    <t>Ansprechpartner: Dr. Roland A. Stürz, Abteilungsleiter Think Tank, roland.stuerz@bidt.digital</t>
  </si>
  <si>
    <t>Stimme (überhaupt) nicht zu</t>
  </si>
  <si>
    <t>Lehrvideos</t>
  </si>
  <si>
    <t>Blended Learning</t>
  </si>
  <si>
    <t>Beamer</t>
  </si>
  <si>
    <t>Clicker-Abfragen</t>
  </si>
  <si>
    <t>Peer Instruction</t>
  </si>
  <si>
    <t>MOOCs</t>
  </si>
  <si>
    <t>Chatbots</t>
  </si>
  <si>
    <t>Learning Analytics</t>
  </si>
  <si>
    <t>Mangelnde Vertrautheit mit technischen Tools</t>
  </si>
  <si>
    <t>Mangelnde Eignung meiner Fach- und Kursinhalte</t>
  </si>
  <si>
    <t>Unzureichende Ausstattung meiner Studierenden</t>
  </si>
  <si>
    <t>Unzureichende eigene Ausstattung (z. B. fehlende Kamera, Mikrofon)</t>
  </si>
  <si>
    <t>Einschränkende datenschutzrechtliche Bestimmungen der Hochschule</t>
  </si>
  <si>
    <t>Mangelnde Unterstützung der IT-Abteilung</t>
  </si>
  <si>
    <t>Sonstige Hindernisse</t>
  </si>
  <si>
    <t>Mangel an Weiterbildungsangeboten meiner Hochschule, um mir notwendige Kenntnisse anzueignen</t>
  </si>
  <si>
    <t>E-Journals, E-Medien</t>
  </si>
  <si>
    <t>© 2021 Bayerisches Forschungsinstitut für Digitale Transformation (bidt), Bayerisches Staatsinstitut für Hochschulforschung und Hochschulplanung (IHF)</t>
  </si>
  <si>
    <t>Zusammenarbeit mit meinen Mitarbeiterinnen und Mitarbeitern</t>
  </si>
  <si>
    <t>Leitung meines Teams</t>
  </si>
  <si>
    <t>Durchführung von Arbeits- bzw. Teambesprechungen</t>
  </si>
  <si>
    <t>Durchführung meiner Lehre</t>
  </si>
  <si>
    <t>Akademische Selbstverwaltung</t>
  </si>
  <si>
    <t>Zusammenarbeit mit Kolleginnen und Kollegen</t>
  </si>
  <si>
    <t>Betreuung meiner Studierenden</t>
  </si>
  <si>
    <t>Zusammenarbeit mit der Hochschulleitung</t>
  </si>
  <si>
    <t>Zusammenarbeit mit der Hochschulverwaltung</t>
  </si>
  <si>
    <t>Stimme (vollkommen) zu</t>
  </si>
  <si>
    <t>Aktuell Erwerbstätige</t>
  </si>
  <si>
    <t>2.</t>
  </si>
  <si>
    <t>3.</t>
  </si>
  <si>
    <t>4.</t>
  </si>
  <si>
    <t>5.</t>
  </si>
  <si>
    <t>6.</t>
  </si>
  <si>
    <t>Wir nutzen digitale Technologien (z.B. soziale Medien), um unsere Studierenden besser zu erreichen.</t>
  </si>
  <si>
    <t>Wir nutzen digitale Technologien und Medien für unsere Außendarstellung.</t>
  </si>
  <si>
    <t>Wir nutzen systematische Analysen von Studierendendaten, um bessere Entscheidungen zu treffen.</t>
  </si>
  <si>
    <t>IT-Verantwortliche, Dekanate und Professorinnen und Professoren arbeiten partnerschaftlich zusammen.</t>
  </si>
  <si>
    <t>Wir werden künftig, unabhängig von Corona, vermehrt auf Hybrid-Lösungen (Mischung aus Präsenz- und Digitalarbeit) setzen.</t>
  </si>
  <si>
    <t>Unzureichende Funktionalität der von der Hochschule angebotenen, bzw. empfohlenen Tools</t>
  </si>
  <si>
    <t>Veränderung in Prozentpunkten</t>
  </si>
  <si>
    <t>Universitäten</t>
  </si>
  <si>
    <t>HAWs</t>
  </si>
  <si>
    <t>Digitale Lernspiele / Gamefication</t>
  </si>
  <si>
    <t>Podcast</t>
  </si>
  <si>
    <t>Vor Corona</t>
  </si>
  <si>
    <t>Während Corona</t>
  </si>
  <si>
    <r>
      <t xml:space="preserve">Quelle: </t>
    </r>
    <r>
      <rPr>
        <sz val="11"/>
        <color theme="1"/>
        <rFont val="Calibri"/>
        <family val="2"/>
        <scheme val="minor"/>
      </rPr>
      <t>DiHS.c 2020/2021.</t>
    </r>
  </si>
  <si>
    <r>
      <t xml:space="preserve">Quelle: </t>
    </r>
    <r>
      <rPr>
        <sz val="11"/>
        <color theme="1"/>
        <rFont val="Calibri"/>
        <family val="2"/>
        <scheme val="minor"/>
      </rPr>
      <t>ProfQuest II 2018/2019; DiHS.c 2020/2021.</t>
    </r>
  </si>
  <si>
    <t>Aktuell Studierende</t>
  </si>
  <si>
    <t>Kein Onlinekurs</t>
  </si>
  <si>
    <t>1 Onlinekurs</t>
  </si>
  <si>
    <t>2-4 Onlinekurse</t>
  </si>
  <si>
    <t>5-10 Onlinekurse</t>
  </si>
  <si>
    <t>Mehr als 10 Onlinekurse</t>
  </si>
  <si>
    <t>(Sehr) gut funktioniert</t>
  </si>
  <si>
    <t>(Sehr) schlecht funktioniert</t>
  </si>
  <si>
    <t>Enger Zeithorizont, um meine Lehre angemessen zu digitalisieren</t>
  </si>
  <si>
    <t>Mangel an zeitlichem Vorlauf für digitalen Kompetenzerwerb</t>
  </si>
  <si>
    <t>Die Items sind aus Gründen der Übersichtlichkeit teilweise verkürzt wiedergegeben.</t>
  </si>
  <si>
    <r>
      <rPr>
        <b/>
        <sz val="11"/>
        <color theme="1"/>
        <rFont val="Calibri"/>
        <family val="2"/>
        <scheme val="minor"/>
      </rPr>
      <t>Quelle:</t>
    </r>
    <r>
      <rPr>
        <sz val="11"/>
        <color theme="1"/>
        <rFont val="Calibri"/>
        <family val="2"/>
        <scheme val="minor"/>
      </rPr>
      <t xml:space="preserve"> DiHS.c 2020/2021.</t>
    </r>
  </si>
  <si>
    <r>
      <t xml:space="preserve">… in </t>
    </r>
    <r>
      <rPr>
        <b/>
        <u/>
        <sz val="11"/>
        <color theme="1"/>
        <rFont val="Calibri"/>
        <family val="2"/>
        <scheme val="minor"/>
      </rPr>
      <t>Präsenzkursen</t>
    </r>
    <r>
      <rPr>
        <b/>
        <sz val="11"/>
        <color theme="1"/>
        <rFont val="Calibri"/>
        <family val="2"/>
        <scheme val="minor"/>
      </rPr>
      <t xml:space="preserve"> mit Kommilitonen erfolgreich sozial interagieren kann.</t>
    </r>
  </si>
  <si>
    <r>
      <t xml:space="preserve">… in </t>
    </r>
    <r>
      <rPr>
        <b/>
        <u/>
        <sz val="11"/>
        <color theme="1"/>
        <rFont val="Calibri"/>
        <family val="2"/>
        <scheme val="minor"/>
      </rPr>
      <t>Onlinekursen</t>
    </r>
    <r>
      <rPr>
        <b/>
        <sz val="11"/>
        <color theme="1"/>
        <rFont val="Calibri"/>
        <family val="2"/>
        <scheme val="minor"/>
      </rPr>
      <t xml:space="preserve"> mit Kommilitonen erfolgreich sozial interagieren kann.</t>
    </r>
  </si>
  <si>
    <r>
      <t xml:space="preserve">… in </t>
    </r>
    <r>
      <rPr>
        <b/>
        <u/>
        <sz val="11"/>
        <color theme="1"/>
        <rFont val="Calibri"/>
        <family val="2"/>
        <scheme val="minor"/>
      </rPr>
      <t>Präsenzkursen</t>
    </r>
    <r>
      <rPr>
        <b/>
        <sz val="11"/>
        <color theme="1"/>
        <rFont val="Calibri"/>
        <family val="2"/>
        <scheme val="minor"/>
      </rPr>
      <t xml:space="preserve"> mit dem Kursleiter / der Kursleiterin erfolgreich interagieren kann.</t>
    </r>
  </si>
  <si>
    <r>
      <t xml:space="preserve">… in </t>
    </r>
    <r>
      <rPr>
        <b/>
        <u/>
        <sz val="11"/>
        <color theme="1"/>
        <rFont val="Calibri"/>
        <family val="2"/>
        <scheme val="minor"/>
      </rPr>
      <t>Onlinekursen</t>
    </r>
    <r>
      <rPr>
        <b/>
        <sz val="11"/>
        <color theme="1"/>
        <rFont val="Calibri"/>
        <family val="2"/>
        <scheme val="minor"/>
      </rPr>
      <t xml:space="preserve"> mit dem Kursleiter / der Kursleiterin erfolgreich interagieren kann.</t>
    </r>
  </si>
  <si>
    <t xml:space="preserve"> In hohem Maße</t>
  </si>
  <si>
    <t xml:space="preserve"> In geringem Maße</t>
  </si>
  <si>
    <t>(Sehr) zufrieden</t>
  </si>
  <si>
    <t>(Sehr) unzufrieden</t>
  </si>
  <si>
    <r>
      <t xml:space="preserve">Quelle: </t>
    </r>
    <r>
      <rPr>
        <sz val="11"/>
        <color theme="1"/>
        <rFont val="Calibri"/>
        <family val="2"/>
        <scheme val="minor"/>
      </rPr>
      <t>ProfQuest II 2018/2019.</t>
    </r>
  </si>
  <si>
    <t>… ein eigenes Lehrkonzept erstellt.</t>
  </si>
  <si>
    <t>… kein eigenes Lehrkonzept erstellt.</t>
  </si>
  <si>
    <t>Für die Digtialisierung meiner Lehre habe ich …</t>
  </si>
  <si>
    <t>… auf ein vorhandenens digitales Lehrkonzept von Dritten zurückgegriffen.</t>
  </si>
  <si>
    <t>… Sonstiges genutzt.</t>
  </si>
  <si>
    <t>Alles in allem bin ich mit meiner derzeitigen Arbeitssituation …</t>
  </si>
  <si>
    <t>… (sehr) zufrieden.</t>
  </si>
  <si>
    <t>… (sehr) unzufrieden.</t>
  </si>
  <si>
    <t>Vor Corona hatte ich meine Lehre …</t>
  </si>
  <si>
    <t>… weitgehend nicht digitalisiert.</t>
  </si>
  <si>
    <t>… etwa zur Hälfte digitalisiert.</t>
  </si>
  <si>
    <t>… weitgehend digitalisiert.</t>
  </si>
  <si>
    <t>Künstliche Intelligenz</t>
  </si>
  <si>
    <t>In den vergangenen Monaten habe ich für die Forschung und Lehre …</t>
  </si>
  <si>
    <t>Mit der Digitalisierung meiner Lehre hatte ich …</t>
  </si>
  <si>
    <t>1. … keinerlei Schwierigkeiten.</t>
  </si>
  <si>
    <t>7. … massive Schwierigkeiten.</t>
  </si>
  <si>
    <t>Elektronische Laborbücher</t>
  </si>
  <si>
    <t>Screen-Sharing-Software (z. B. TeamViewer)</t>
  </si>
  <si>
    <t>Just-in-Time Teaching</t>
  </si>
  <si>
    <t>Flipped Classroom (Inverted Teaching)</t>
  </si>
  <si>
    <t>Digitale Kommunikationsplattformen (z. B. Slack)</t>
  </si>
  <si>
    <t>Online Whiteboard-Plattformen (z. B. Miro)</t>
  </si>
  <si>
    <t>Instant-Messaging-Systeme (z. B. Skype)</t>
  </si>
  <si>
    <t>Alles in allem hat meine Hochschule …</t>
  </si>
  <si>
    <t>… adäquate Maßnahmen ergriffen, um die Herausforderungen bewältigen zu können.</t>
  </si>
  <si>
    <t>… die Maßnahmen zur Bewältigung der Herausforderungen zügig umgesetzt.</t>
  </si>
  <si>
    <t>… mich über notwendige Maßnahmen und Entscheidungen zur Bewältigung der Herausforderungen ausreichend informiert.</t>
  </si>
  <si>
    <t>… die Umstellung der Lehre während der Corona Pandemie gut gemeistert.</t>
  </si>
  <si>
    <t>… die Umstellung der Prüfung während der Corona Pandemie gut gemeistert.</t>
  </si>
  <si>
    <t>Damit ich meine bisherige Arbeitsweise durch die Nutzung digitaler Möglichkeiten umstellen kann, …</t>
  </si>
  <si>
    <t>… stellt mir meine Hochschule die notwendigen Ressourcen zur Verfügung.</t>
  </si>
  <si>
    <t>… bietet mir meine Hochschule Orientierungshilfe.</t>
  </si>
  <si>
    <t>… bietet mir meine Hochschule die notwendige Unterstützung.</t>
  </si>
  <si>
    <t>Die Leistung der IT-Abteilung ist dem Bedarf unserer Fakultät angemessen.</t>
  </si>
  <si>
    <t>Unsere Fakultät ist technisch sehr gut ausgestattet für den Einsatz digitaler Lösungen.</t>
  </si>
  <si>
    <t>Mithilfe digitaler Technologien können wir Prozesse in der Lehre und Verwaltung eng miteinander verknüpfen.</t>
  </si>
  <si>
    <t>Digitale Initativen an unserer Fakultät werden zentral erfasst (z. B. im Dekanat).</t>
  </si>
  <si>
    <t>Im Kollegium teilen wir eine gemeinsame Vision der digitalen Transformation unserer Fakultät.</t>
  </si>
  <si>
    <t>Wir haben mithilfe digitaler Technologien neue Geschäftsmodelle eingeführt (z. B. kostenpflichtige Online-Angebote von Masterstudiengängen).</t>
  </si>
  <si>
    <t>Die Hochschulleitung hat eine Vision für die digitale Transformation unserer Hochschule, die mich sehr begeistert.</t>
  </si>
  <si>
    <t>Die Hochschulleitung kommuniziert klar eine Vision der digitalen Transformation unserer Hochschule.</t>
  </si>
  <si>
    <t>Fortführung meiner Forschungs-/Praxisprojekte</t>
  </si>
  <si>
    <t>Abbildung 1: Allgemeine Arbeitssituation an den Hochschulen vor und während der Coronapandemie</t>
  </si>
  <si>
    <t>Abbildung 2: Einschätzung der Zufriedenheit in unterschiedlichen Arbeitsbereichen vor der Coronapandemie</t>
  </si>
  <si>
    <t>Abbildung 3: Einschätzung der Funktionalität unterschiedlicher Arbeitsbereiche während der Coronapandemie</t>
  </si>
  <si>
    <t>Abbildung 5: Verwendung eines digitalen Lehrkonzepts zur Digitalisierung während der Coronapandemie</t>
  </si>
  <si>
    <t>Foren/Blogs etc.</t>
  </si>
  <si>
    <t>Anteil der Nutzerinnen und Nutzer</t>
  </si>
  <si>
    <t>Virtual/Augmented Reality</t>
  </si>
  <si>
    <t>Mir ist nicht bekannt, dass meine Hochschule eine Empfehlung ausgesprochen hat.</t>
  </si>
  <si>
    <t>… sowohl die von meiner Hochschule empfohlenen als auch andere Tools bzw. Software genutzt.</t>
  </si>
  <si>
    <t>… ausschließlich die Tools bzw. Software verwendet, die meine Hochschule empfohlen bzw. zur Verfügung gestellt hat.</t>
  </si>
  <si>
    <t>… ausschließlich andere als die von meiner Hochschule empfohlenen Tools bzw. Software genutzt.</t>
  </si>
  <si>
    <t>Tabelle 2: Digital unterstützte Lehrmethoden und -techniken vor und während der Coronapandemie</t>
  </si>
  <si>
    <t>Abbildung 6: Software- und Toolempfehlungen der Hochschule während der Coronapandemie</t>
  </si>
  <si>
    <t>Tabelle 3: Nutzung weiterer digital unterstützter Lehrmethoden und -techniken während der Coronapandemie</t>
  </si>
  <si>
    <t>Abbildung 7: Schwierigkeiten bei der Digitalisierung der Lehre während der Coronapandemie</t>
  </si>
  <si>
    <t>Abbildung 8: Hindernisse bei der Digitalisierung der Lehre während der Coronapandemie</t>
  </si>
  <si>
    <t>Onlinebasierte Aufgabenverwaltungssysteme</t>
  </si>
  <si>
    <t>Tabelle 5: Nutzung digitaler Technologien zur Forschungsunterstützung vor und während der Coronapandemie</t>
  </si>
  <si>
    <t>Tabelle 4: Nutzung digitaler Technologien zur Forschungsunterstützung während der Coronapandemie</t>
  </si>
  <si>
    <t>Abbildung 9: Einschränkung bei der Fortführung der Forschungsarbeit während der Coronapandemie</t>
  </si>
  <si>
    <t>Andere Forschungsmethoden/-techniken</t>
  </si>
  <si>
    <t>Soziale Netzwerke für WissenschaftlerInnen</t>
  </si>
  <si>
    <t>Abbildung 10: Umgang der Hochschule mit der Coronapandemie - ProfessorInnensicht</t>
  </si>
  <si>
    <t>Items adaptiert von Thompson et al. 1991; Kim/Kankanhalli 2009.</t>
  </si>
  <si>
    <t>Abbildung 11: Unterstützung durch die Hochschule vor und während der Coronapandemie</t>
  </si>
  <si>
    <t>Abbildung 12: Thematisierung der digitalen Transformation an der Fakultät vor und während der Coronapandemie</t>
  </si>
  <si>
    <t>Items adaptiert von Westerman et al. 2014.</t>
  </si>
  <si>
    <t>Abbildung 13: Nutzung weiterer digitaler Technologien an der Fakultät vor und während Corona</t>
  </si>
  <si>
    <t>Items 1-3 adaptiert von Westerman et al. 2014.</t>
  </si>
  <si>
    <t>Abbildung 14: Vision für die digitale Transformation der Hochschule vor und während der Coronapandemie</t>
  </si>
  <si>
    <t>Zustimmungswerte</t>
  </si>
  <si>
    <t>Items adaptiert von Hill et al. 2012.</t>
  </si>
  <si>
    <t>Abbildung 15: Koordination der digitalen Transformation vor und während der Coronapandemie</t>
  </si>
  <si>
    <t>Initiativen zur Digitalisierung an unserer Hochschule sind fakultäts- und standortübergreifend koordiniert.</t>
  </si>
  <si>
    <t>Die Rolle und Verantwortlichkeiten für die Steuerung digitaler Initiativen sind an unserer Hochschule klar definiert.</t>
  </si>
  <si>
    <t>Die Hochschulleitung investiert in Aufbau und Ausbildung der notwendigen digitalen Kompetenzen.</t>
  </si>
  <si>
    <t>Abbildung 16: Raum für individuelle Initativen vor und während der Coronapandemie</t>
  </si>
  <si>
    <t>Unsere Hochschule bietet Experimentierräume, um Lehre und Forschung neu zu denken (z. B. Maker Spaces, Hackathons, Zukunftsforen).</t>
  </si>
  <si>
    <t>Ich habe die Möglichkeit, mich in die Implementierung der digitalen Transformation an unserer Hochschule einzubringen.</t>
  </si>
  <si>
    <t>Item 2 adaptiert von Wanberg/Banas 2000.</t>
  </si>
  <si>
    <t>Von den digitalen Transformationsprozessen der letzten Monate …</t>
  </si>
  <si>
    <t>… hat meine Hochschule profitiert.</t>
  </si>
  <si>
    <t>… hat meine Fakultät profitiert.</t>
  </si>
  <si>
    <t>… hat mein Fachbereich profitiert.</t>
  </si>
  <si>
    <t>... haben meine Studierenden profitiert.</t>
  </si>
  <si>
    <t>... habe ich persönlich profitiert.</t>
  </si>
  <si>
    <t>Abbildung 17: Profiteure der digitalen Transformation an Hochschulen während der Coronapandemie</t>
  </si>
  <si>
    <t>Abbildung 18: Allgemeine Arbeitssituation an der Hochschule im Ländervergleich</t>
  </si>
  <si>
    <t>Alles in allem bin ich mit meiner derzeitigen Arbeitssituation ...</t>
  </si>
  <si>
    <t>* Mittelwertvergleich im Vergleich zu Bayern signifikant auf 5 %-Niveau.</t>
  </si>
  <si>
    <t>Abbildung 19: Umgang der Hochschule mit der Coronapandemie im Ländervergleich</t>
  </si>
  <si>
    <t>… die Umstellung der Lehre während der Coronapandemie gut gemeistert.</t>
  </si>
  <si>
    <t>… die Umstellung der Prüfung während der Coronapandemie gut gemeistert.</t>
  </si>
  <si>
    <t>Abbildung 20: Unterstützung durch die Hochschule im Ländervergleich</t>
  </si>
  <si>
    <t>Abbildung 21: Schwierigkeiten bei der Digitalisierung der Lehre im Ländervergleich</t>
  </si>
  <si>
    <t>Mit der Digitalisierung der Lehre hatte ich ...</t>
  </si>
  <si>
    <t>Abbildung 22: Hindernisse bei der Digitalisierung der Lehre im Ländervergleich</t>
  </si>
  <si>
    <t>Instabiles/leistungsschwaches Internet meiner Gesprächspartnerinnen und -partner</t>
  </si>
  <si>
    <t>Instabiles/leistungsschwaches Internet in meinem Homeoffice</t>
  </si>
  <si>
    <t>Eingeschränkter/kein Zugang zu erforderlichen Software-Programmen</t>
  </si>
  <si>
    <t>… bereits weitgehend digitalisiert.</t>
  </si>
  <si>
    <t>Abbildung 23: Vorerfahrung mit digitaler Lehre im Ländervergleich</t>
  </si>
  <si>
    <t>Abbildung 24: Verwendung eines digitalen Lehrkonzepts im Ländervergleich</t>
  </si>
  <si>
    <t>Abbildung 25: Software- und Toolempfehlungen der Hochschule im Ländervergleich</t>
  </si>
  <si>
    <t>Abbildung 26: Einschränkung bei der Fortführung der Forschungsarbeit im Ländervergleich</t>
  </si>
  <si>
    <t>Wir nutzen digitale Technologien (z. B. soziale Medien), um unsere Studierenden besser zu erreichen.</t>
  </si>
  <si>
    <t>Abbildung 28: Nutzung weiterer digitaler Technologien an der Fakultät im Ländervergleich</t>
  </si>
  <si>
    <t>Abbildung 29: Vision für die digitale Transformation der Hochschule im Ländervergleich</t>
  </si>
  <si>
    <t>Abbildung 30: Koordination der digitalen Transformation im Ländervergleich</t>
  </si>
  <si>
    <t>Abbildung 33: E-Learning-Erfahrungen während des vor der Coronapandemie abgeschlossenen Studiums</t>
  </si>
  <si>
    <t>Wie viele Onlinekurse (ohne Präsenz) bzw. teilweise Onlinekurse (teilweise Präsenz) haben Sie im Rahmen dieses Studiums belegt?</t>
  </si>
  <si>
    <t>Abbildung 31: Raum für individuelle Initiativen im Ländervergleich</t>
  </si>
  <si>
    <t xml:space="preserve"> Item 2 adaptiert von Wanberg/Banas 2000.</t>
  </si>
  <si>
    <t>Abbildung 32: Profiteure der digitalen Transformation an Hochschulen im Ländervergleich</t>
  </si>
  <si>
    <t>Tabelle 6: Charakteristika der Stichprobe aus der Befragung aktueller und früherer Studierender</t>
  </si>
  <si>
    <t>Alles in allem war ich mit den E-Learning-Veranstaltungen während der Covid-19-Pandemie zufrieden.</t>
  </si>
  <si>
    <t>Alles in allem hat meine Hochschule die Umstellung der Lehre während der Covid-19-Pandemie gut gemeistert.</t>
  </si>
  <si>
    <t>Alles in allem hat meine Hochschule die Umstellung der Prüfungen während der Covid-19-Pandemie gut gemeistert.</t>
  </si>
  <si>
    <t>Abbildung 34: Umgang der Hochschule mit der Coronapandemie - Studierendensicht</t>
  </si>
  <si>
    <t>Abbildung 35: Unterstützung der Studierenden durch die Hochschule während der Coronapandemie</t>
  </si>
  <si>
    <t>Meine Hochschule stellt während der Coronakrise die notwendigen Ressourcen zur Verfügung, damit ich in der Lage bin, meine bisherige Arbeitsweise durch die Nutzung digitaler Möglichkeiten umzustellen.</t>
  </si>
  <si>
    <t>Meine Hochschule bietet mir während der Coronakrise Orientierungshilfe, wie ich meine bisherige Arbeitsweise durch die Nutzung digitaler Möglichkeiten umstellen kann.</t>
  </si>
  <si>
    <t>Meine Hochschule bietet mir während der Coronakrise die notwenige Unterstützung an, damit ich meine bisherige Arbeitsweise durch die Nutzung digitaler Möglichkeiten umstellen kann.</t>
  </si>
  <si>
    <t>Abbildung 36: Unterstützung der Berufseinsteierinnen und -einsteiger durch die Arbeitgeberseite während der Coronapandemie</t>
  </si>
  <si>
    <t>Mein Arbeitgeber stellt während der Coronakrise die notwendigen Ressourcen zur Verfügung, damit ich in der Lage bin, meine bisherige Arbeitsweise durch die Nutzung digitaler Möglichkeiten umzustellen.</t>
  </si>
  <si>
    <t>Mein Arbeitgeber bietet mir während der Coronakrise Orientierungshilfe, wie ich meine bisherige Arbeitsweise durch die Nutzung digitaler Möglichkeiten umstellen kann.</t>
  </si>
  <si>
    <t>Mein Arbeitgeber bietet mir während der Coronakrise die notwendige Unterstützung an, damit ich meine bisherige Arbeitsweise durch die Nutzung digitaler Möglichkeiten umstellen kann.</t>
  </si>
  <si>
    <t>Abbildung 37: Interaktion in Online- und Präsenzkursen</t>
  </si>
  <si>
    <t>Alles in allem denke ich, dass ich …</t>
  </si>
  <si>
    <r>
      <t xml:space="preserve">… in </t>
    </r>
    <r>
      <rPr>
        <b/>
        <u/>
        <sz val="11"/>
        <color theme="1"/>
        <rFont val="Calibri"/>
        <family val="2"/>
        <scheme val="minor"/>
      </rPr>
      <t>Präsenzkursen</t>
    </r>
    <r>
      <rPr>
        <b/>
        <sz val="11"/>
        <color theme="1"/>
        <rFont val="Calibri"/>
        <family val="2"/>
        <scheme val="minor"/>
      </rPr>
      <t xml:space="preserve"> mit Kommilitonen erfolgreich akademisch/fachlich interagieren kann.</t>
    </r>
  </si>
  <si>
    <r>
      <t xml:space="preserve">… in </t>
    </r>
    <r>
      <rPr>
        <b/>
        <u/>
        <sz val="11"/>
        <color theme="1"/>
        <rFont val="Calibri"/>
        <family val="2"/>
        <scheme val="minor"/>
      </rPr>
      <t>Onlinekursen</t>
    </r>
    <r>
      <rPr>
        <b/>
        <sz val="11"/>
        <color theme="1"/>
        <rFont val="Calibri"/>
        <family val="2"/>
        <scheme val="minor"/>
      </rPr>
      <t xml:space="preserve"> mit Kommilitonen erfolgreich akademisch/fachlich interagieren kann.</t>
    </r>
  </si>
  <si>
    <t>Items adaptiert von Shet et al. 2013.</t>
  </si>
  <si>
    <t>Abbildung 38: Vorbereitung auf die digitale Arbeitswelt</t>
  </si>
  <si>
    <t>Wie gut wurden Sie in Ihrem Studium auf die Herausforderungen einer digitalisierten Arbeitswelt vorbereitet?</t>
  </si>
  <si>
    <t>Abbildung 39: Unterstützung der Studierenden und Professorenschaft durch die Hochschule während der Coronapandemie im Vergleich</t>
  </si>
  <si>
    <t>Abbildung 40: Umgang der Hochschule mit der Coronapandemie aus Sicht der Studierenden und Professorenschaft im Vergleich</t>
  </si>
  <si>
    <t>Alles in allem hat meine Hochschule die Umstellung der Lehre während der Corona Pandemie gut gemeistert.</t>
  </si>
  <si>
    <t>Alles in allem hat meine Hochschule die Umstellung der Prüfung während der Corona Pandemie gut gemeistert.</t>
  </si>
  <si>
    <t>Die Hoschuleitung informiert uns Professorinnen und Professoren immer wieder über stattfindende Veränderungen im Rahmen der digitalen Transformation.</t>
  </si>
  <si>
    <t>Bayern</t>
  </si>
  <si>
    <t>Unsere Hochschule bietet Experimentierräume, um Lehre und Forschung neu zu denken (z.B. Maker Spaces, Hackathons, Zukunftsforen).</t>
  </si>
  <si>
    <t>… haben meine Studierenden profitiert.</t>
  </si>
  <si>
    <t>… habe ich persönlich profitiert.</t>
  </si>
  <si>
    <t>Tabelle 1: Charakteristika der Stichprobe der Professorinnen und Professoren</t>
  </si>
  <si>
    <t>Hochschultyp</t>
  </si>
  <si>
    <t>Universität</t>
  </si>
  <si>
    <t>HAW</t>
  </si>
  <si>
    <t>Hauptstichprobe</t>
  </si>
  <si>
    <t>Vergleichsstichprobe</t>
  </si>
  <si>
    <t>Alter</t>
  </si>
  <si>
    <t>&lt; 35 Jahre</t>
  </si>
  <si>
    <t>36-45 Jahre</t>
  </si>
  <si>
    <t>46-55 Jahre</t>
  </si>
  <si>
    <t>≥ 55 Jahre</t>
  </si>
  <si>
    <t>Geschlecht</t>
  </si>
  <si>
    <t>männlich</t>
  </si>
  <si>
    <t>weiblich</t>
  </si>
  <si>
    <t>divers</t>
  </si>
  <si>
    <t>Sonstige</t>
  </si>
  <si>
    <t>Abschlussart</t>
  </si>
  <si>
    <t>BA</t>
  </si>
  <si>
    <t>MA</t>
  </si>
  <si>
    <t>SE (Lehramt)</t>
  </si>
  <si>
    <t>Aktuelle Beschäftigung</t>
  </si>
  <si>
    <t>Berufstätig</t>
  </si>
  <si>
    <t>Weiteres Studium</t>
  </si>
  <si>
    <t>Sonstiges</t>
  </si>
  <si>
    <t>Ort des weiterführenden Studiums</t>
  </si>
  <si>
    <t>Andere Bundesländer</t>
  </si>
  <si>
    <t>Ausland</t>
  </si>
  <si>
    <t>Abgeschlossenes Studium</t>
  </si>
  <si>
    <t>Aktuelles Studium</t>
  </si>
  <si>
    <t>Übersicht:</t>
  </si>
  <si>
    <t>Kooperation mit Forschungs-/Praxispartnerinnen und -partnern</t>
  </si>
  <si>
    <t>Abbildungen:</t>
  </si>
  <si>
    <t>Tabellen:</t>
  </si>
  <si>
    <t>* Universitäten: n = 738; HAWs: n = 665.</t>
  </si>
  <si>
    <t>** Universitäten: n = 820; HAWs: n = 920.</t>
  </si>
  <si>
    <t>* Universitäten: n = 697; HAWs: n = 648.</t>
  </si>
  <si>
    <t>** Universitäten: n = 749; HAWs: n = 447.</t>
  </si>
  <si>
    <t>Bayern (n = 1.950)</t>
  </si>
  <si>
    <t>Baden-Württemberg (n = 1.010)</t>
  </si>
  <si>
    <t>Niedersachsen (n = 541)</t>
  </si>
  <si>
    <t>Sachsen (n = 345)</t>
  </si>
  <si>
    <t>Universitäten vor Corona (n = 773)</t>
  </si>
  <si>
    <t>Universitäten während Corona (n = 878)</t>
  </si>
  <si>
    <t>HAWs vor Corona (n = 675)</t>
  </si>
  <si>
    <t>HAWs während Corona (n = 965)</t>
  </si>
  <si>
    <t>Universitäten (n = 738)</t>
  </si>
  <si>
    <t>HAWs (n = 665)</t>
  </si>
  <si>
    <t>Universitäten (n = 840)</t>
  </si>
  <si>
    <t>HAWs (n = 923)</t>
  </si>
  <si>
    <t>Universitäten (n = 821)</t>
  </si>
  <si>
    <t>HAWs (n = 922)</t>
  </si>
  <si>
    <t>Universitäten (n = 349)</t>
  </si>
  <si>
    <t>HAWs (n = 414)</t>
  </si>
  <si>
    <t>Universitäten (n = 707)</t>
  </si>
  <si>
    <t>HAWs (n = 419)</t>
  </si>
  <si>
    <t>Universitäten (n = 749)</t>
  </si>
  <si>
    <t>HAWs (n = 447)</t>
  </si>
  <si>
    <t>Universitäten (n = 862)</t>
  </si>
  <si>
    <t>HAWs (n = 946)</t>
  </si>
  <si>
    <t>Universitäten (n = 860)</t>
  </si>
  <si>
    <t>HAWs (n = 944)</t>
  </si>
  <si>
    <t>Universitäten (n = 859)</t>
  </si>
  <si>
    <t>Universitäten (n = 857)</t>
  </si>
  <si>
    <t>HAWs (n = 941)</t>
  </si>
  <si>
    <t>Universitäten (n = 854)</t>
  </si>
  <si>
    <t>HAWs (n = 939)</t>
  </si>
  <si>
    <t>Universitäten (n = 849)</t>
  </si>
  <si>
    <t>HAWs (n = 726)</t>
  </si>
  <si>
    <t>Universitäten (n = 836)</t>
  </si>
  <si>
    <t>HAWs (n = 596)</t>
  </si>
  <si>
    <t>Universitäten (n = 867)</t>
  </si>
  <si>
    <t>HAWs (n = 935)</t>
  </si>
  <si>
    <t>Universitäten (n = 868)</t>
  </si>
  <si>
    <t>HAWs (n = 959)</t>
  </si>
  <si>
    <t>Universitäten (n = 858)</t>
  </si>
  <si>
    <t>HAWs Corona (n = 946)</t>
  </si>
  <si>
    <t>Universitäten (n = 852)</t>
  </si>
  <si>
    <t>HAWs (n = 931)</t>
  </si>
  <si>
    <t>Universitäten (n = 869)</t>
  </si>
  <si>
    <t>HAWs (n = 962)</t>
  </si>
  <si>
    <t>Universitäten (n = 754)</t>
  </si>
  <si>
    <t>HAWs (n = 828)</t>
  </si>
  <si>
    <t>Universitäten (n = 828)</t>
  </si>
  <si>
    <t>HAWs (n = 903)</t>
  </si>
  <si>
    <t>Universitäten (n = 864)</t>
  </si>
  <si>
    <t>HAWs (n = 739)</t>
  </si>
  <si>
    <t>HAWs (n = 707)</t>
  </si>
  <si>
    <t>Universitäten (n = 809)</t>
  </si>
  <si>
    <t>HAWs (n = 911)</t>
  </si>
  <si>
    <t>Universitäten (n = 598)</t>
  </si>
  <si>
    <t>HAWs (n = 750)</t>
  </si>
  <si>
    <t>Universitäten (n = 801)</t>
  </si>
  <si>
    <t>HAWs (n = 871)</t>
  </si>
  <si>
    <t>Universitäten (n = 803)</t>
  </si>
  <si>
    <t>HAWs (n = 878)</t>
  </si>
  <si>
    <t>Universitäten (n = 696)</t>
  </si>
  <si>
    <t>HAWs (n = 662)</t>
  </si>
  <si>
    <t>HAWs (n = 884)</t>
  </si>
  <si>
    <t>Universitäten (n = 817)</t>
  </si>
  <si>
    <t>HAWs (n = 891)</t>
  </si>
  <si>
    <t>Bayern (n = 1.843)</t>
  </si>
  <si>
    <t>Baden-Württemberg (n = 960)</t>
  </si>
  <si>
    <t>Niedersachsen (n = 511)</t>
  </si>
  <si>
    <t>Sachsen (n = 330)</t>
  </si>
  <si>
    <t>Bayern (n = 1.808)</t>
  </si>
  <si>
    <t>Baden-Württemberg (n = 947)</t>
  </si>
  <si>
    <t>Niedersachsen (n = 504)</t>
  </si>
  <si>
    <t>Sachsen (n = 322)</t>
  </si>
  <si>
    <t>Bayern (n = 1.804)</t>
  </si>
  <si>
    <t>Baden-Württemberg (n = 945)</t>
  </si>
  <si>
    <t>Niedersachsen (n = 503)</t>
  </si>
  <si>
    <t>Sachsen (n = 320)</t>
  </si>
  <si>
    <t>Bayern (n = 1.805)</t>
  </si>
  <si>
    <t>Baden-Württemberg (n = 946)</t>
  </si>
  <si>
    <t>Sachsen (n = 321)</t>
  </si>
  <si>
    <t>Bayern (n = 1.798)</t>
  </si>
  <si>
    <t>Baden-Württemberg (n = 943)</t>
  </si>
  <si>
    <t>Bayern (n = 1.793)</t>
  </si>
  <si>
    <t>Baden-Württemberg (n = 941)</t>
  </si>
  <si>
    <t>Sachsen (n = 318)</t>
  </si>
  <si>
    <t>Niedersachsen (n = 506)</t>
  </si>
  <si>
    <t>Niedersachsen (n = 505)</t>
  </si>
  <si>
    <t>Niedersachsen (n = 502)</t>
  </si>
  <si>
    <t>Bayern (n = 1.743)</t>
  </si>
  <si>
    <t>Baden-Württemberg (n = 923)</t>
  </si>
  <si>
    <t>Niedersachsen (n = 498)*</t>
  </si>
  <si>
    <t>Sachsen (n = 306)*</t>
  </si>
  <si>
    <t>Bayern (n = 763)</t>
  </si>
  <si>
    <t>Baden-Württemberg (n = 409)</t>
  </si>
  <si>
    <t>Niedersachsen (n = 244)</t>
  </si>
  <si>
    <t>Sachsen (n = 165)</t>
  </si>
  <si>
    <t>Bayern (n = 1.720)</t>
  </si>
  <si>
    <t>Baden-Württemberg (n = 912)</t>
  </si>
  <si>
    <t>Niedersachsen (n = 497)</t>
  </si>
  <si>
    <t>Sachsen (n = 301)</t>
  </si>
  <si>
    <t>Bayern (n = 1.348)</t>
  </si>
  <si>
    <t>Baden-Württemberg (n = 695)</t>
  </si>
  <si>
    <t>Niedersachsen (n = 367)</t>
  </si>
  <si>
    <t>Sachsen (n = 237)</t>
  </si>
  <si>
    <t>Bayern (n = 1.763)</t>
  </si>
  <si>
    <t>Baden-Württemberg (n = 917)</t>
  </si>
  <si>
    <t>Niedersachsen (n = 490)</t>
  </si>
  <si>
    <t>Sachsen (n = 309)</t>
  </si>
  <si>
    <t>Bayern (n = 1.126)</t>
  </si>
  <si>
    <t>Baden-Württemberg (n = 572)</t>
  </si>
  <si>
    <t>Niedersachsen (n = 351)</t>
  </si>
  <si>
    <t>Sachsen (n = 210)</t>
  </si>
  <si>
    <t>Bayern (n = 1.656)</t>
  </si>
  <si>
    <t>Baden-Württemberg (n = 872)</t>
  </si>
  <si>
    <t>Niedersachsen (n = 466)</t>
  </si>
  <si>
    <t>Sachsen (n = 300)</t>
  </si>
  <si>
    <t>Bayern (n = 1.647)</t>
  </si>
  <si>
    <t>Baden-Württemberg (n = 861)</t>
  </si>
  <si>
    <t>Niedersachsen (n = 457)</t>
  </si>
  <si>
    <t>Sachsen (n = 295)</t>
  </si>
  <si>
    <t>Bayern (n = 1.616)</t>
  </si>
  <si>
    <t>Baden-Württemberg (n = 860)</t>
  </si>
  <si>
    <t>Niedersachsen (n = 456)</t>
  </si>
  <si>
    <t>Sachsen (n = 292)</t>
  </si>
  <si>
    <t>Bayern (n = 1.613)</t>
  </si>
  <si>
    <t>Baden-Württemberg (n = 856)</t>
  </si>
  <si>
    <t>Sachsen (n = 293)</t>
  </si>
  <si>
    <t>Bayern (n = 1.646)</t>
  </si>
  <si>
    <t>Baden-Württemberg (n = 868)</t>
  </si>
  <si>
    <t>Niedersachsen (n = 467)</t>
  </si>
  <si>
    <t>Bayern (n = 1.558)</t>
  </si>
  <si>
    <t>Baden-Württemberg (n = 851)</t>
  </si>
  <si>
    <t>Niedersachsen (n = 448)</t>
  </si>
  <si>
    <t>Sachsen (n = 288)</t>
  </si>
  <si>
    <t>Bayern (n = 1.694)</t>
  </si>
  <si>
    <t>Baden-Württemberg (n = 886)</t>
  </si>
  <si>
    <t>Niedersachsen (n = 474)</t>
  </si>
  <si>
    <t>Sachsen (n = 303)</t>
  </si>
  <si>
    <t>Bayern (n = 1.691)</t>
  </si>
  <si>
    <t>Baden-Württemberg (n = 882)</t>
  </si>
  <si>
    <t>Niedersachsen (n = 470)</t>
  </si>
  <si>
    <t>Sachsen (n = 305)</t>
  </si>
  <si>
    <t>Bayern (n = 1.618)</t>
  </si>
  <si>
    <t>Baden-Württemberg (n = 853)</t>
  </si>
  <si>
    <t>Sachsen (n = 291)</t>
  </si>
  <si>
    <t>Bayern (n = 1.650)</t>
  </si>
  <si>
    <t>Baden-Württemberg (n = 870)</t>
  </si>
  <si>
    <t>Sachsen (n = 297)</t>
  </si>
  <si>
    <t>Bayern (n = 1.665)</t>
  </si>
  <si>
    <t>Baden-Württemberg (n = 878)</t>
  </si>
  <si>
    <t>Niedersachsen (n = 473)</t>
  </si>
  <si>
    <t>Sachsen (n = 296)</t>
  </si>
  <si>
    <t>Bayern (n = 1.621)</t>
  </si>
  <si>
    <t>Baden-Württemberg (n = 850)</t>
  </si>
  <si>
    <t>Niedersachsen (n = 449)</t>
  </si>
  <si>
    <t>Sachsen (n = 286)</t>
  </si>
  <si>
    <t>Bayern (n = 1.624)</t>
  </si>
  <si>
    <t>Baden-Württemberg (n = 871)</t>
  </si>
  <si>
    <t>Niedersachsen (n = 461)</t>
  </si>
  <si>
    <t>Bayern (n = 1.622)</t>
  </si>
  <si>
    <t>Baden-Württemberg (n = 857)</t>
  </si>
  <si>
    <t>Niedersachsen (n = 452)</t>
  </si>
  <si>
    <t>Bayern (n = 1.712)</t>
  </si>
  <si>
    <t>Baden-Württemberg (n = 885)</t>
  </si>
  <si>
    <t>Niedersachsen (n = 475)</t>
  </si>
  <si>
    <t>Bayern (n = 1.731)</t>
  </si>
  <si>
    <t>Baden-Württemberg (n = 902)</t>
  </si>
  <si>
    <t>Niedersachsen (n = 485)</t>
  </si>
  <si>
    <t>Bayern (n = 1.722)</t>
  </si>
  <si>
    <t>Baden-Württemberg (n = 896)</t>
  </si>
  <si>
    <t>Niedersachsen (n = 481)</t>
  </si>
  <si>
    <t>Bayern (n = 1.678)</t>
  </si>
  <si>
    <t>Baden-Württemberg (n = 873)</t>
  </si>
  <si>
    <t>Sachsen (n = 298)</t>
  </si>
  <si>
    <t>Bayern (n = 1.663)</t>
  </si>
  <si>
    <t>Niedersachsen (n = 472)</t>
  </si>
  <si>
    <t>Sachsen (n = 299)</t>
  </si>
  <si>
    <t>Bayern (n = 1.708)</t>
  </si>
  <si>
    <t>Baden-Württemberg (n = 893)</t>
  </si>
  <si>
    <t>Sachsen (n = 304)</t>
  </si>
  <si>
    <t>Bayern (n = 1.661)</t>
  </si>
  <si>
    <t>Bayern (n = 1.660)</t>
  </si>
  <si>
    <t>Baden-Württemberg (n = 874)</t>
  </si>
  <si>
    <t>Niedersachsen (n = 476)</t>
  </si>
  <si>
    <t>Sachsen (n = 294)</t>
  </si>
  <si>
    <t>Bayern (n = 1.672)</t>
  </si>
  <si>
    <t>Baden-Württemberg (n = 884)</t>
  </si>
  <si>
    <t>Niedersachsen (n = 468)</t>
  </si>
  <si>
    <t>Bayern (n = 1.681)</t>
  </si>
  <si>
    <t>Baden-Württemberg (n = 879)</t>
  </si>
  <si>
    <t>Bayern (n = 1.318)</t>
  </si>
  <si>
    <t>Baden-Württemberg (n = 728)</t>
  </si>
  <si>
    <t>Niedersachsen (n = 376)</t>
  </si>
  <si>
    <t>Sachsen (n = 224)</t>
  </si>
  <si>
    <t>Bayern (n = 1.693)</t>
  </si>
  <si>
    <t>Universitäten (n = 3.932)</t>
  </si>
  <si>
    <t>HAWs (n = 2.931)</t>
  </si>
  <si>
    <t>Universitäten (n = 1.112)</t>
  </si>
  <si>
    <t>HAWs (n = 430)</t>
  </si>
  <si>
    <t>Universitäten (n = 1.109)</t>
  </si>
  <si>
    <t>HAWs (n = 428)</t>
  </si>
  <si>
    <t>Universitäten (n = 1.075)</t>
  </si>
  <si>
    <t>HAWs (n = 409)</t>
  </si>
  <si>
    <t>HAWs (n = 441)</t>
  </si>
  <si>
    <t>Universitäten (n = 1.111)</t>
  </si>
  <si>
    <t>Universitäten (n = 1.094)</t>
  </si>
  <si>
    <t>HAWs (n = 434)</t>
  </si>
  <si>
    <t>BerufseinsteigerInnen (n = 3.827)</t>
  </si>
  <si>
    <t>BerufseinsteigerInnen (n = 3.823)</t>
  </si>
  <si>
    <t>BerufseinsteigerInnen (n = 3.767)</t>
  </si>
  <si>
    <t>Universitäten (n = 1.179)</t>
  </si>
  <si>
    <t>HAWs (n = 477)</t>
  </si>
  <si>
    <t>Universitäten (n = 1.175)</t>
  </si>
  <si>
    <t>HAWs (n = 470)</t>
  </si>
  <si>
    <t>Universitäten (n = 1.178)</t>
  </si>
  <si>
    <t>Universitäten (n = 1.173)</t>
  </si>
  <si>
    <t>HAWs (n = 469)</t>
  </si>
  <si>
    <t>Universitäten (n = 1.177)</t>
  </si>
  <si>
    <t>HAWs (n = 475)</t>
  </si>
  <si>
    <t>Universitäten (n = 1.169)</t>
  </si>
  <si>
    <t>HAWs (n = 468)</t>
  </si>
  <si>
    <t>HAWs (n = 1.909)</t>
  </si>
  <si>
    <t>Universitäten (n = 1.051)</t>
  </si>
  <si>
    <t>HAWs (n = 648)</t>
  </si>
  <si>
    <t>Studierende an Universitäten (n = 1.109)</t>
  </si>
  <si>
    <t>Professorschaft an Universitäten (n = 858)</t>
  </si>
  <si>
    <t>Studierende an HAWs (n = 441)</t>
  </si>
  <si>
    <t>Professorschaft an HAWs (n = 946)</t>
  </si>
  <si>
    <t>Studierende an Universitäten (n = 1.111)</t>
  </si>
  <si>
    <t>Professorschaft an Universitäten (n = 857)</t>
  </si>
  <si>
    <t>Professorschaft an HAWs (n = 948)</t>
  </si>
  <si>
    <t>Studierende an Universitäten (n = 1.094)</t>
  </si>
  <si>
    <t>Professorschaft an Universitäten (n = 852)</t>
  </si>
  <si>
    <t>Studierende an HAWs (n = 434)</t>
  </si>
  <si>
    <t>Professorschaft an HAWs (n = 941)</t>
  </si>
  <si>
    <t>Professorenschaft an Universitäten (n = 857)</t>
  </si>
  <si>
    <t>Studierende an HAWs (n = 428)</t>
  </si>
  <si>
    <t>Professorenschaft an HAWs (n = 941)</t>
  </si>
  <si>
    <t>Studierende an Universitäten (n = 1.075)</t>
  </si>
  <si>
    <t>Professorenschaft an Universitäten (n = 854)</t>
  </si>
  <si>
    <t>Studierende an HAWs (n = 409)</t>
  </si>
  <si>
    <t>Professorenschaft an HAWs (n = 939)</t>
  </si>
  <si>
    <t>Universitäten (n = 784)</t>
  </si>
  <si>
    <t>HAWs (n = 681)</t>
  </si>
  <si>
    <t>Universitäten (n = 786)</t>
  </si>
  <si>
    <t>HAWs (n = 684)</t>
  </si>
  <si>
    <t>Universitäten (n = 779)</t>
  </si>
  <si>
    <t>HAWs (n = 683)</t>
  </si>
  <si>
    <t>Universitäten (n = 778)</t>
  </si>
  <si>
    <t>Abbildung 4: Vorerfahrungen mit digitaler Lehre</t>
  </si>
  <si>
    <t>Interaktive Whiteboards</t>
  </si>
  <si>
    <r>
      <t>Universitäten (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Corona: n = 609;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Corona: n = 858)</t>
    </r>
  </si>
  <si>
    <r>
      <t>HAWs (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Corona: n = 584;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Corona: n = 946)</t>
    </r>
  </si>
  <si>
    <r>
      <t>Universitäten (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Corona: n = 614;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Corona: n = 857)</t>
    </r>
  </si>
  <si>
    <r>
      <t>HAWs (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Corona: n = 580;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Corona: n = 948)</t>
    </r>
  </si>
  <si>
    <r>
      <t>Universitäten (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Corona: n = 604;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Corona: n = 852)</t>
    </r>
  </si>
  <si>
    <r>
      <t>HAWs (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Corona: n = 579;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Corona: n = 941)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</si>
  <si>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617)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</si>
  <si>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791)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</si>
  <si>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582)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</si>
  <si>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865)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</si>
  <si>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615)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</si>
  <si>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784)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</si>
  <si>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863)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</si>
  <si>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623)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</si>
  <si>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774)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</si>
  <si>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568)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</si>
  <si>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842)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</si>
  <si>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596)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</si>
  <si>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767)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</si>
  <si>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567)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</si>
  <si>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846)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</si>
  <si>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621)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</si>
  <si>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787)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</si>
  <si>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859)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</si>
  <si>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760)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</si>
  <si>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551)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</si>
  <si>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798)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</si>
  <si>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635)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</si>
  <si>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813)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</si>
  <si>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(N= 588)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</si>
  <si>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881)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</si>
  <si>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632)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</si>
  <si>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807)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</si>
  <si>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591)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</si>
  <si>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884)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</si>
  <si>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616)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</si>
  <si>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780)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</si>
  <si>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574)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</si>
  <si>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838)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</si>
  <si>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611)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</si>
  <si>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866)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</si>
  <si>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626)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</si>
  <si>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793)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</si>
  <si>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590)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</si>
  <si>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872)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</si>
  <si>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553)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</si>
  <si>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 841)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</si>
  <si>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600)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</si>
  <si>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782)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</si>
  <si>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569)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</si>
  <si>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 842)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</si>
  <si>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778)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</si>
  <si>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844)</t>
    </r>
  </si>
  <si>
    <r>
      <t>Universitäten (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Corona: n = 644;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Corona: n = 811)</t>
    </r>
  </si>
  <si>
    <r>
      <t>HAWs (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Corona: n = 588;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Corona: n = 901)</t>
    </r>
  </si>
  <si>
    <r>
      <t>Universitäten (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Corona: n = 648;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Corona: n = 817)</t>
    </r>
  </si>
  <si>
    <r>
      <t>HAWs (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Corona: n = 598;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Corona: n = 914)</t>
    </r>
  </si>
  <si>
    <r>
      <t>Universitäten (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Corona: n = 641;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Corona: n = 812)</t>
    </r>
  </si>
  <si>
    <r>
      <t>HAWs (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Corona: n = 590;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Corona: n = 910)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</si>
  <si>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792)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</si>
  <si>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581)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</si>
  <si>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886)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</si>
  <si>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Corona(n = 585)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</si>
  <si>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876)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</si>
  <si>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636)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</si>
  <si>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805)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</si>
  <si>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587)</t>
    </r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</si>
  <si>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903)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</si>
  <si>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785)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</si>
  <si>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613)</t>
    </r>
  </si>
  <si>
    <r>
      <t xml:space="preserve">Universitäten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779)</t>
    </r>
  </si>
  <si>
    <r>
      <t xml:space="preserve">HAWs </t>
    </r>
    <r>
      <rPr>
        <i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Corona (n = 577)</t>
    </r>
  </si>
  <si>
    <t>Davon aktuell weiter studierende BachelorabsolventInnen (n = 2.685)</t>
  </si>
  <si>
    <t>AbsolventInnen (n = 8.019)</t>
  </si>
  <si>
    <t>Universitäten (n = 1.989)</t>
  </si>
  <si>
    <t>Teils, teils</t>
  </si>
  <si>
    <t>2018/2019 Studium</t>
  </si>
  <si>
    <r>
      <t xml:space="preserve">HAWs </t>
    </r>
    <r>
      <rPr>
        <i/>
        <sz val="11"/>
        <color theme="1"/>
        <rFont val="Calibri"/>
        <family val="2"/>
        <scheme val="minor"/>
      </rPr>
      <t>während</t>
    </r>
    <r>
      <rPr>
        <sz val="11"/>
        <color theme="1"/>
        <rFont val="Calibri"/>
        <family val="2"/>
        <scheme val="minor"/>
      </rPr>
      <t xml:space="preserve"> Corona (n = 811)</t>
    </r>
  </si>
  <si>
    <t>-</t>
  </si>
  <si>
    <t>Die Pandemie als Treiber der digtialen Transformation der Hochschulen? - Einschätzungen aus der Sicht von Lehrenden und Studierenden</t>
  </si>
  <si>
    <t>Digitalisierung der Hochschulen während Corona (DiHS.c)</t>
  </si>
  <si>
    <t>Lernmanagementsysteme</t>
  </si>
  <si>
    <t>Meine Forschung während der vergangenen Monate in gewohntem Umfang zu betreiben bereitete mir …</t>
  </si>
  <si>
    <t>Videokommunikationsysteme (z. B. Zoom, Webex Meetings)</t>
  </si>
  <si>
    <t>Open-Access-Plattformen</t>
  </si>
  <si>
    <t>Blockchain-Technologie</t>
  </si>
  <si>
    <t>Abbildung 13: Nutzung weiterer digitaler Technologien an der Fakultät vor und während der Coronapandemie</t>
  </si>
  <si>
    <t>Vor Corona: Wir vermitteln unsere Lehre auch über digitale Kanäle (E-Learning).
Während Corona: Wir haben unsere Lehre auch vor Corona über digitale Kanäle (E-Learning) vermittelt.</t>
  </si>
  <si>
    <t>Vor Corona: Wir nutzen digitale Kanäle in unseren Beratungs- und Servicezentren. 
Während Corona: Wir haben digitale Kanäle auch vor Corona in unseren Beratungs- und Servicezentren genutzt.</t>
  </si>
  <si>
    <t>Vor Corona: Wir nutzen digitale Technologien, um die Qualität und Verfügbarkeit unseres
bestehenden Lehr- und Unterstützungsangebots zu verbessern.
Während Corona: Wir haben digitale Technologien auch vor Corona genutzt, um die Qualität und Verfügbarkeit unseres bestehenden Lehr- und Unterstützungsangebots zu verbessern.</t>
  </si>
  <si>
    <t>Aussagen vor Corona aus ProfQuest II 2018/2019; Aussagen während Corona aus DiHS.c 2020/2021.</t>
  </si>
  <si>
    <t>Die Hochschulleitung informiert uns Professorinnen und Professoren immer wieder über stattfindende Veränderungen im Rahmen der digitalen Transformation.</t>
  </si>
  <si>
    <r>
      <t xml:space="preserve">Quelle: </t>
    </r>
    <r>
      <rPr>
        <sz val="11"/>
        <color theme="1"/>
        <rFont val="Calibri"/>
        <family val="2"/>
        <scheme val="minor"/>
      </rPr>
      <t>ProfQuest II;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DiHS.c 2020/2021.</t>
    </r>
  </si>
  <si>
    <t>Live-Veranstaltungen/Webinare</t>
  </si>
  <si>
    <t>Meine Hochschule hat keine Empfehlung ausgesprochen.</t>
  </si>
  <si>
    <t>Angaben von Professorinnen und Professoren mit leichten bis massiven Schwierigkeiten bei der Digitalisierung der Lehre</t>
  </si>
  <si>
    <t>Eingeschränkter/kein Zugang zu erforderlichen Softwareprogrammen</t>
  </si>
  <si>
    <t>Während Corona: Wir werden künfig, unabhängig von Corona, vermehrt auf
Hybridlösungen (Mischung aus Präsenz- und Digitalarbeit) setzen.
(Aussage wurde nur im Zuge von DiHS.c abgefragt.)</t>
  </si>
  <si>
    <t>… sowohl die von meiner Hochschule empfohlenen als auch andere Tools bzw. Software, genutzt.</t>
  </si>
  <si>
    <t>… ausschließlich die Tools bzw. Software, verwendet, die meine Hochschule empfohlen, bzw. zur Verfügung gestellt hat.</t>
  </si>
  <si>
    <t>Meine Hochschule hat keine Empfehlungen bezüglich zu verwendender Tools bzw. Software ausgesprochen.</t>
  </si>
  <si>
    <t>Abbildung 27: Thematisierung der digitalen Transformation an der Fakultät im Ländervergleich</t>
  </si>
  <si>
    <t>Wir haben unsere Lehre auch vor Corona über digitale Kanäle (E-Learning) vermittelt.</t>
  </si>
  <si>
    <t>Wir haben digitale Kanäle auch vor Corona in unseren Beratungs- und Servicezentren genutzt.</t>
  </si>
  <si>
    <t>Wir haben digitale Technologien auch vor Corona genutzt, um die Qualität und Verfügbarkeit unseres bestehenden Lehr- und Unterstützungsangebots zu verbessern.</t>
  </si>
  <si>
    <t>Hochschultyp*</t>
  </si>
  <si>
    <t>*Hochschultyp/Abschlussart des weiteren (aktuellen) Studiums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</si>
</sst>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\+0.0;\-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vertAlign val="subscript"/>
      <sz val="8"/>
      <color rgb="FF5C6975"/>
      <name val="Everett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</font>
    <font>
      <u/>
      <sz val="11"/>
      <color theme="8" tint="-0.249977111117893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9" fillId="0" borderId="0" xfId="1" applyFont="1" applyFill="1" applyBorder="1"/>
    <xf numFmtId="0" fontId="3" fillId="0" borderId="0" xfId="1" applyFont="1" applyFill="1" applyBorder="1"/>
    <xf numFmtId="0" fontId="1" fillId="0" borderId="0" xfId="1" applyFont="1" applyFill="1" applyBorder="1"/>
    <xf numFmtId="0" fontId="1" fillId="0" borderId="0" xfId="1" applyFont="1"/>
    <xf numFmtId="0" fontId="9" fillId="0" borderId="0" xfId="1" applyFont="1" applyFill="1" applyBorder="1" applyAlignment="1"/>
    <xf numFmtId="0" fontId="1" fillId="0" borderId="0" xfId="1" applyFont="1" applyFill="1"/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0" xfId="0" applyFont="1" applyFill="1" applyBorder="1" applyAlignment="1">
      <alignment wrapText="1"/>
    </xf>
    <xf numFmtId="165" fontId="0" fillId="0" borderId="0" xfId="9" applyNumberFormat="1" applyFont="1" applyFill="1" applyAlignment="1">
      <alignment horizontal="right"/>
    </xf>
    <xf numFmtId="0" fontId="8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 applyAlignment="1"/>
    <xf numFmtId="0" fontId="8" fillId="0" borderId="0" xfId="0" applyFont="1" applyFill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/>
    <xf numFmtId="0" fontId="13" fillId="0" borderId="0" xfId="0" applyFont="1" applyFill="1" applyBorder="1"/>
    <xf numFmtId="0" fontId="0" fillId="0" borderId="1" xfId="0" applyNumberFormat="1" applyFill="1" applyBorder="1"/>
    <xf numFmtId="0" fontId="0" fillId="0" borderId="0" xfId="0" applyNumberFormat="1" applyFill="1" applyBorder="1"/>
    <xf numFmtId="165" fontId="0" fillId="0" borderId="0" xfId="9" applyNumberFormat="1" applyFont="1" applyFill="1"/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165" fontId="0" fillId="0" borderId="0" xfId="9" applyNumberFormat="1" applyFont="1" applyFill="1" applyBorder="1" applyAlignment="1">
      <alignment horizontal="center" vertical="center"/>
    </xf>
    <xf numFmtId="165" fontId="0" fillId="0" borderId="0" xfId="9" applyNumberFormat="1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165" fontId="12" fillId="0" borderId="0" xfId="9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165" fontId="0" fillId="0" borderId="0" xfId="9" applyNumberFormat="1" applyFont="1" applyFill="1" applyAlignment="1">
      <alignment horizontal="center"/>
    </xf>
    <xf numFmtId="0" fontId="8" fillId="0" borderId="0" xfId="0" applyFont="1" applyFill="1" applyAlignment="1"/>
    <xf numFmtId="0" fontId="8" fillId="0" borderId="1" xfId="0" applyFont="1" applyFill="1" applyBorder="1" applyAlignment="1"/>
    <xf numFmtId="0" fontId="8" fillId="0" borderId="0" xfId="0" applyFont="1" applyBorder="1" applyAlignment="1"/>
    <xf numFmtId="0" fontId="0" fillId="0" borderId="0" xfId="0" applyFont="1" applyFill="1" applyAlignment="1">
      <alignment horizontal="left"/>
    </xf>
    <xf numFmtId="166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/>
    <xf numFmtId="0" fontId="13" fillId="0" borderId="0" xfId="0" applyFont="1" applyFill="1"/>
    <xf numFmtId="0" fontId="10" fillId="0" borderId="0" xfId="0" applyFont="1" applyFill="1" applyAlignment="1"/>
    <xf numFmtId="0" fontId="3" fillId="0" borderId="0" xfId="1" applyFont="1" applyFill="1" applyBorder="1" applyAlignment="1">
      <alignment horizontal="left"/>
    </xf>
    <xf numFmtId="0" fontId="0" fillId="0" borderId="2" xfId="0" applyFont="1" applyFill="1" applyBorder="1"/>
    <xf numFmtId="165" fontId="1" fillId="0" borderId="0" xfId="9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wrapText="1"/>
    </xf>
    <xf numFmtId="0" fontId="0" fillId="0" borderId="0" xfId="0" applyNumberForma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left"/>
    </xf>
    <xf numFmtId="165" fontId="15" fillId="0" borderId="0" xfId="9" applyNumberFormat="1" applyFont="1" applyFill="1" applyAlignment="1">
      <alignment horizontal="center"/>
    </xf>
    <xf numFmtId="165" fontId="15" fillId="0" borderId="0" xfId="9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9" applyNumberFormat="1" applyFont="1" applyFill="1" applyBorder="1" applyAlignment="1">
      <alignment horizontal="center" vertical="center"/>
    </xf>
    <xf numFmtId="0" fontId="19" fillId="0" borderId="0" xfId="0" applyFont="1"/>
    <xf numFmtId="9" fontId="0" fillId="0" borderId="0" xfId="0" applyNumberFormat="1" applyAlignment="1">
      <alignment horizontal="center"/>
    </xf>
    <xf numFmtId="0" fontId="20" fillId="0" borderId="0" xfId="8" applyFont="1" applyFill="1" applyBorder="1" applyAlignment="1"/>
    <xf numFmtId="0" fontId="20" fillId="0" borderId="0" xfId="8" applyFont="1"/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165" fontId="0" fillId="0" borderId="0" xfId="9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165" fontId="0" fillId="0" borderId="0" xfId="9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13" fillId="0" borderId="0" xfId="0" applyFont="1" applyFill="1" applyAlignment="1">
      <alignment vertical="center"/>
    </xf>
    <xf numFmtId="165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right"/>
    </xf>
    <xf numFmtId="0" fontId="8" fillId="0" borderId="2" xfId="0" applyFont="1" applyFill="1" applyBorder="1"/>
    <xf numFmtId="0" fontId="13" fillId="0" borderId="0" xfId="0" applyFont="1" applyFill="1" applyAlignment="1">
      <alignment horizontal="left"/>
    </xf>
    <xf numFmtId="0" fontId="0" fillId="0" borderId="0" xfId="0" applyFill="1" applyBorder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8" fillId="0" borderId="0" xfId="0" applyFont="1" applyFill="1" applyAlignment="1">
      <alignment horizontal="center" wrapText="1"/>
    </xf>
    <xf numFmtId="10" fontId="0" fillId="0" borderId="0" xfId="9" applyNumberFormat="1" applyFont="1" applyFill="1" applyAlignment="1">
      <alignment horizontal="center"/>
    </xf>
    <xf numFmtId="0" fontId="0" fillId="0" borderId="3" xfId="0" applyFill="1" applyBorder="1"/>
    <xf numFmtId="9" fontId="0" fillId="0" borderId="0" xfId="9" applyFont="1" applyFill="1" applyAlignment="1">
      <alignment horizontal="center"/>
    </xf>
    <xf numFmtId="10" fontId="0" fillId="0" borderId="0" xfId="0" applyNumberFormat="1" applyFill="1"/>
    <xf numFmtId="10" fontId="0" fillId="0" borderId="0" xfId="0" applyNumberFormat="1" applyFill="1" applyAlignment="1">
      <alignment horizontal="center"/>
    </xf>
    <xf numFmtId="1" fontId="0" fillId="0" borderId="0" xfId="9" applyNumberFormat="1" applyFont="1" applyFill="1"/>
    <xf numFmtId="0" fontId="1" fillId="0" borderId="0" xfId="0" applyFont="1" applyFill="1" applyAlignment="1">
      <alignment horizontal="center"/>
    </xf>
    <xf numFmtId="0" fontId="0" fillId="0" borderId="2" xfId="0" applyFill="1" applyBorder="1"/>
    <xf numFmtId="164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1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165" fontId="1" fillId="0" borderId="0" xfId="9" applyNumberFormat="1" applyFont="1" applyFill="1" applyAlignment="1">
      <alignment horizontal="center"/>
    </xf>
    <xf numFmtId="0" fontId="11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13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5" fillId="0" borderId="0" xfId="0" applyNumberFormat="1" applyFont="1" applyFill="1"/>
    <xf numFmtId="0" fontId="13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6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9" fillId="0" borderId="0" xfId="0" applyFont="1" applyAlignment="1">
      <alignment horizontal="left" vertical="center" readingOrder="1"/>
    </xf>
    <xf numFmtId="0" fontId="22" fillId="0" borderId="0" xfId="1" applyFont="1" applyFill="1" applyBorder="1" applyAlignment="1"/>
    <xf numFmtId="0" fontId="13" fillId="0" borderId="1" xfId="0" applyFont="1" applyFill="1" applyBorder="1"/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9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65" fontId="0" fillId="0" borderId="0" xfId="9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</cellXfs>
  <cellStyles count="10">
    <cellStyle name="Link" xfId="8" builtinId="8"/>
    <cellStyle name="Prozent" xfId="9" builtinId="5"/>
    <cellStyle name="Standard" xfId="0" builtinId="0"/>
    <cellStyle name="Standard 2" xfId="2"/>
    <cellStyle name="Standard 2 2" xfId="4"/>
    <cellStyle name="Standard 2 3" xfId="6"/>
    <cellStyle name="Standard 3" xfId="1"/>
    <cellStyle name="Standard 3 2" xfId="5"/>
    <cellStyle name="Standard 4" xfId="7"/>
    <cellStyle name="Standard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57"/>
  <sheetViews>
    <sheetView tabSelected="1" workbookViewId="0"/>
  </sheetViews>
  <sheetFormatPr baseColWidth="10" defaultColWidth="11.453125" defaultRowHeight="15" customHeight="1"/>
  <cols>
    <col min="1" max="1" width="121.26953125" style="1" customWidth="1"/>
    <col min="2" max="16384" width="11.453125" style="1"/>
  </cols>
  <sheetData>
    <row r="1" spans="1:12" ht="15" customHeight="1">
      <c r="A1" s="2" t="s">
        <v>584</v>
      </c>
      <c r="B1" s="3"/>
      <c r="C1" s="3"/>
      <c r="D1" s="3"/>
      <c r="E1" s="3"/>
      <c r="F1" s="4"/>
      <c r="G1" s="4"/>
      <c r="H1" s="4"/>
      <c r="I1" s="4"/>
      <c r="J1" s="4"/>
      <c r="K1" s="5"/>
      <c r="L1" s="5"/>
    </row>
    <row r="2" spans="1:12" ht="15" customHeight="1">
      <c r="A2" t="s">
        <v>583</v>
      </c>
    </row>
    <row r="3" spans="1:12" ht="15" customHeight="1">
      <c r="A3" t="s">
        <v>19</v>
      </c>
      <c r="B3" s="3"/>
      <c r="C3" s="3"/>
      <c r="D3" s="3"/>
      <c r="E3" s="3"/>
      <c r="F3" s="4"/>
      <c r="G3" s="4"/>
      <c r="H3" s="4"/>
      <c r="I3" s="4"/>
      <c r="J3" s="4"/>
      <c r="K3" s="5"/>
      <c r="L3" s="5"/>
    </row>
    <row r="4" spans="1:12" ht="15" customHeight="1">
      <c r="A4" s="3"/>
      <c r="B4" s="3"/>
      <c r="C4" s="3"/>
      <c r="D4" s="3"/>
      <c r="E4" s="3"/>
      <c r="F4" s="4"/>
      <c r="G4" s="4"/>
      <c r="H4" s="4"/>
      <c r="I4" s="4"/>
      <c r="J4" s="4"/>
      <c r="K4" s="5"/>
      <c r="L4" s="5"/>
    </row>
    <row r="5" spans="1:12" ht="15" customHeight="1">
      <c r="A5" s="3" t="s">
        <v>0</v>
      </c>
      <c r="B5" s="3"/>
      <c r="C5" s="3"/>
      <c r="D5" s="3"/>
      <c r="E5" s="3"/>
      <c r="F5" s="4"/>
      <c r="G5" s="4"/>
      <c r="H5" s="4"/>
      <c r="I5" s="4"/>
      <c r="J5" s="4"/>
      <c r="K5" s="5"/>
      <c r="L5" s="5"/>
    </row>
    <row r="6" spans="1:12" ht="15" customHeight="1">
      <c r="A6" s="3"/>
      <c r="B6" s="3"/>
      <c r="C6" s="3"/>
      <c r="D6" s="3"/>
      <c r="E6" s="3"/>
      <c r="F6" s="4"/>
      <c r="G6" s="4"/>
      <c r="H6" s="4"/>
      <c r="I6" s="4"/>
      <c r="J6" s="4"/>
      <c r="K6" s="5"/>
      <c r="L6" s="5"/>
    </row>
    <row r="7" spans="1:12" ht="15" customHeight="1">
      <c r="A7" s="155" t="s">
        <v>247</v>
      </c>
      <c r="B7" s="6"/>
      <c r="C7" s="6"/>
      <c r="D7" s="6"/>
      <c r="E7" s="6"/>
      <c r="F7" s="6"/>
      <c r="G7" s="6"/>
      <c r="H7" s="6"/>
      <c r="I7" s="6"/>
      <c r="J7" s="6"/>
      <c r="K7" s="7"/>
      <c r="L7" s="7"/>
    </row>
    <row r="8" spans="1:12" ht="15" customHeight="1">
      <c r="A8" s="155"/>
      <c r="B8" s="6"/>
      <c r="C8" s="6"/>
      <c r="D8" s="6"/>
      <c r="E8" s="6"/>
      <c r="F8" s="6"/>
      <c r="G8" s="6"/>
      <c r="H8" s="6"/>
      <c r="I8" s="6"/>
      <c r="J8" s="6"/>
      <c r="K8" s="7"/>
      <c r="L8" s="7"/>
    </row>
    <row r="9" spans="1:12" ht="15" customHeight="1">
      <c r="A9" s="154" t="s">
        <v>249</v>
      </c>
    </row>
    <row r="10" spans="1:12" ht="15" customHeight="1">
      <c r="A10" s="88" t="s">
        <v>115</v>
      </c>
    </row>
    <row r="11" spans="1:12" ht="15" customHeight="1">
      <c r="A11" s="88" t="s">
        <v>116</v>
      </c>
    </row>
    <row r="12" spans="1:12" ht="15" customHeight="1">
      <c r="A12" s="88" t="s">
        <v>117</v>
      </c>
    </row>
    <row r="13" spans="1:12" ht="15" customHeight="1">
      <c r="A13" s="88" t="s">
        <v>502</v>
      </c>
    </row>
    <row r="14" spans="1:12" ht="15" customHeight="1">
      <c r="A14" s="88" t="s">
        <v>118</v>
      </c>
    </row>
    <row r="15" spans="1:12" ht="15" customHeight="1">
      <c r="A15" s="88" t="s">
        <v>127</v>
      </c>
    </row>
    <row r="16" spans="1:12" ht="15" customHeight="1">
      <c r="A16" s="88" t="s">
        <v>129</v>
      </c>
    </row>
    <row r="17" spans="1:1" ht="15" customHeight="1">
      <c r="A17" s="87" t="s">
        <v>130</v>
      </c>
    </row>
    <row r="18" spans="1:1" ht="15" customHeight="1">
      <c r="A18" s="87" t="s">
        <v>134</v>
      </c>
    </row>
    <row r="19" spans="1:1" ht="15" customHeight="1">
      <c r="A19" s="87" t="s">
        <v>137</v>
      </c>
    </row>
    <row r="20" spans="1:1" ht="15" customHeight="1">
      <c r="A20" s="88" t="s">
        <v>139</v>
      </c>
    </row>
    <row r="21" spans="1:1" ht="15" customHeight="1">
      <c r="A21" s="87" t="s">
        <v>140</v>
      </c>
    </row>
    <row r="22" spans="1:1" ht="15" customHeight="1">
      <c r="A22" s="87" t="s">
        <v>142</v>
      </c>
    </row>
    <row r="23" spans="1:1" ht="15" customHeight="1">
      <c r="A23" s="87" t="s">
        <v>144</v>
      </c>
    </row>
    <row r="24" spans="1:1" ht="15" customHeight="1">
      <c r="A24" s="87" t="s">
        <v>147</v>
      </c>
    </row>
    <row r="25" spans="1:1" ht="15" customHeight="1">
      <c r="A25" s="87" t="s">
        <v>151</v>
      </c>
    </row>
    <row r="26" spans="1:1" ht="15" customHeight="1">
      <c r="A26" s="87" t="s">
        <v>161</v>
      </c>
    </row>
    <row r="27" spans="1:1" ht="15" customHeight="1">
      <c r="A27" s="87" t="s">
        <v>162</v>
      </c>
    </row>
    <row r="28" spans="1:1" ht="15" customHeight="1">
      <c r="A28" s="87" t="s">
        <v>165</v>
      </c>
    </row>
    <row r="29" spans="1:1" ht="15" customHeight="1">
      <c r="A29" s="87" t="s">
        <v>168</v>
      </c>
    </row>
    <row r="30" spans="1:1" ht="15" customHeight="1">
      <c r="A30" s="87" t="s">
        <v>169</v>
      </c>
    </row>
    <row r="31" spans="1:1" ht="15" customHeight="1">
      <c r="A31" s="87" t="s">
        <v>171</v>
      </c>
    </row>
    <row r="32" spans="1:1" ht="15" customHeight="1">
      <c r="A32" s="87" t="s">
        <v>176</v>
      </c>
    </row>
    <row r="33" spans="1:1" ht="15" customHeight="1">
      <c r="A33" s="87" t="s">
        <v>177</v>
      </c>
    </row>
    <row r="34" spans="1:1" ht="15" customHeight="1">
      <c r="A34" s="87" t="s">
        <v>178</v>
      </c>
    </row>
    <row r="35" spans="1:1" ht="15" customHeight="1">
      <c r="A35" s="87" t="s">
        <v>179</v>
      </c>
    </row>
    <row r="36" spans="1:1" ht="15" customHeight="1">
      <c r="A36" s="87" t="s">
        <v>605</v>
      </c>
    </row>
    <row r="37" spans="1:1" ht="15" customHeight="1">
      <c r="A37" s="87" t="s">
        <v>181</v>
      </c>
    </row>
    <row r="38" spans="1:1" ht="15" customHeight="1">
      <c r="A38" s="87" t="s">
        <v>182</v>
      </c>
    </row>
    <row r="39" spans="1:1" ht="15" customHeight="1">
      <c r="A39" s="87" t="s">
        <v>183</v>
      </c>
    </row>
    <row r="40" spans="1:1" ht="15" customHeight="1">
      <c r="A40" s="87" t="s">
        <v>186</v>
      </c>
    </row>
    <row r="41" spans="1:1" ht="15" customHeight="1">
      <c r="A41" s="87" t="s">
        <v>188</v>
      </c>
    </row>
    <row r="42" spans="1:1" ht="15" customHeight="1">
      <c r="A42" s="87" t="s">
        <v>184</v>
      </c>
    </row>
    <row r="43" spans="1:1" ht="15" customHeight="1">
      <c r="A43" s="87" t="s">
        <v>193</v>
      </c>
    </row>
    <row r="44" spans="1:1" ht="15" customHeight="1">
      <c r="A44" s="87" t="s">
        <v>194</v>
      </c>
    </row>
    <row r="45" spans="1:1" ht="15" customHeight="1">
      <c r="A45" s="87" t="s">
        <v>198</v>
      </c>
    </row>
    <row r="46" spans="1:1" ht="15" customHeight="1">
      <c r="A46" s="87" t="s">
        <v>202</v>
      </c>
    </row>
    <row r="47" spans="1:1" ht="15" customHeight="1">
      <c r="A47" s="87" t="s">
        <v>207</v>
      </c>
    </row>
    <row r="48" spans="1:1" ht="15" customHeight="1">
      <c r="A48" s="87" t="s">
        <v>209</v>
      </c>
    </row>
    <row r="49" spans="1:1" ht="15" customHeight="1">
      <c r="A49" s="87" t="s">
        <v>210</v>
      </c>
    </row>
    <row r="50" spans="1:1" ht="15" customHeight="1">
      <c r="A50" s="87"/>
    </row>
    <row r="51" spans="1:1" ht="15" customHeight="1">
      <c r="A51" s="8" t="s">
        <v>250</v>
      </c>
    </row>
    <row r="52" spans="1:1" ht="15" customHeight="1">
      <c r="A52" s="87" t="s">
        <v>218</v>
      </c>
    </row>
    <row r="53" spans="1:1" ht="15" customHeight="1">
      <c r="A53" s="87" t="s">
        <v>126</v>
      </c>
    </row>
    <row r="54" spans="1:1" ht="15" customHeight="1">
      <c r="A54" s="87" t="s">
        <v>128</v>
      </c>
    </row>
    <row r="55" spans="1:1" ht="15" customHeight="1">
      <c r="A55" s="87" t="s">
        <v>133</v>
      </c>
    </row>
    <row r="56" spans="1:1" ht="15" customHeight="1">
      <c r="A56" s="87" t="s">
        <v>132</v>
      </c>
    </row>
    <row r="57" spans="1:1" ht="15" customHeight="1">
      <c r="A57" s="87" t="s">
        <v>189</v>
      </c>
    </row>
  </sheetData>
  <customSheetViews>
    <customSheetView guid="{5287914E-3B74-4C81-BFC6-CB0672B01EE1}">
      <selection activeCell="A28" sqref="A28"/>
      <pageMargins left="0.7" right="0.7" top="0.78740157499999996" bottom="0.78740157499999996" header="0.3" footer="0.3"/>
      <pageSetup paperSize="9" orientation="portrait" r:id="rId1"/>
    </customSheetView>
    <customSheetView guid="{41B9AC4F-B857-410C-96FA-028578378090}">
      <selection activeCell="F13" sqref="F13"/>
      <pageMargins left="0.7" right="0.7" top="0.78740157499999996" bottom="0.78740157499999996" header="0.3" footer="0.3"/>
      <pageSetup paperSize="9" orientation="portrait" r:id="rId2"/>
    </customSheetView>
    <customSheetView guid="{A2E967E6-E811-4642-A4ED-A1EBD7BAA430}">
      <selection activeCell="A19" sqref="A19"/>
      <pageMargins left="0.7" right="0.7" top="0.78740157499999996" bottom="0.78740157499999996" header="0.3" footer="0.3"/>
      <pageSetup paperSize="9" orientation="portrait" r:id="rId3"/>
    </customSheetView>
  </customSheetViews>
  <hyperlinks>
    <hyperlink ref="A15" location="'Abb. 6'!A1" display="Abbildung 6: Software- und Toolempfehlungen der Hochschule während der Coronapandemie"/>
    <hyperlink ref="A13" location="'Abb. 4'!A1" display="Abbildung 4: Vorerfahrung mit digitaler Lehre"/>
    <hyperlink ref="A16" location="'Abb. 7'!A1" display="Abbildung 7: Schwierigkeiten bei der Digitalisierung der Lehre während der Coronapandemie"/>
    <hyperlink ref="A10" location="'Abb. 1'!A1" display="Abbildung 1: Allgemeine Arbeitssituation an den Hochschulen vor und während der Coronapandemie"/>
    <hyperlink ref="A11" location="'Abb. 2'!A1" display="Abbildung 2: Einschätzung der Zufriedenheit in unterschiedlichen Arbeitsbereichen vor der Coronapandemie"/>
    <hyperlink ref="A12" location="'Abb. 3'!A1" display="Abbildung 3: Einschätzung der Funktionalität unterschiedlicher Arbeitsbereiche während der Coronapandemie"/>
    <hyperlink ref="A14" location="'Abb. 5'!A1" display="Abbildung 5: Verwendung eines digitalen Lehrkonzepts zur Digitalisierung während der Coronapandemie"/>
    <hyperlink ref="A17" location="'Abb. 8'!A1" display="Abbildung 8: Hindernisse bei der Digitalisierung der Lehre während der Coronapandemie"/>
    <hyperlink ref="A18" location="'Abb. 9'!A1" display="Abbildung 9: Einschränkung bei der Fortführung der Forschungsarbeit während der Coronapandemie"/>
    <hyperlink ref="A19" location="'Abb. 10'!A1" display="Abbildung 10: Umgang der Hochschule mit der Coronapandemie - ProfessorInnensicht"/>
    <hyperlink ref="A20" location="'Abb. 11'!A1" display="Abbildung 11: Unterstützung durch die Hochschule vor und während der Coronapandemie"/>
    <hyperlink ref="A21" location="'Abb. 12'!A1" display="Abbildung 12: Thematisierung der digitalen Transformation an der Fakultät vor und während der Coronapandemie"/>
    <hyperlink ref="A22" location="'Abb. 13'!A1" display="Abbildung 13: Nutzung weiterer digitaler Technologien an der Fakultät vor und während Corona"/>
    <hyperlink ref="A23" location="'Abb. 14'!A1" display="Abbildung 14: Vision für die digitale Transformation der Hochschule vor und während der Coronapandemie"/>
    <hyperlink ref="A24" location="'Abb. 15'!A1" display="Abbildung 15: Koordination der digitalen Transformation vor und während der Coronapandemie"/>
    <hyperlink ref="A25" location="'Abb. 16'!A1" display="Abbildung 16: Raum für individuelle Initativen vor und während der Coronapandemie"/>
    <hyperlink ref="A26" location="'Abb. 17'!A1" display="Abbildung 17: Profiteure der digitalen Transformation an Hochschulen während der Coronapandemie"/>
    <hyperlink ref="A27" location="'Abb. 18'!A1" display="Abbildung 18: Allgemeine Arbeitssituation an der Hochschule im Ländervergleich"/>
    <hyperlink ref="A28" location="'Abb. 19'!A1" display="Abbildung 19: Umgang der Hochschule mit der Coronapandemie im Ländervergleich"/>
    <hyperlink ref="A29" location="'Abb. 20'!A1" display="Abbildung 20: Unterstützung durch die Hochschule im Ländervergleich"/>
    <hyperlink ref="A30" location="'Abb. 21'!A1" display="Abbildung 21: Schwierigkeiten bei der Digitalisierung der Lehre im Ländervergleich"/>
    <hyperlink ref="A31" location="'Abb. 22'!A1" display="Abbildung 22: Hindernisse bei der Digitalisierung der Lehre im Ländervergleich"/>
    <hyperlink ref="A32" location="'Abb. 23'!A1" display="Abbildung 23: Vorerfahrung mit digitaler Lehre im Ländervergleich"/>
    <hyperlink ref="A33" location="'Abb. 24'!A1" display="Abbildung 24: Verwendung eines digitalen Lehrkonzepts im Ländervergleich"/>
    <hyperlink ref="A34" location="'Abb. 25'!A1" display="Abbildung 25: Software- und Toolempfehlungen der Hochschule im Ländervergleich"/>
    <hyperlink ref="A35" location="'Abb. 26'!A1" display="Abbildung 26: Einschränkung bei der Fortführung der Forschungsarbeit im Ländervergleich"/>
    <hyperlink ref="A36" location="'Abb. 27'!A1" display="Abbildung 27: Thematisierung der digitalen Transformation an der Fakultät im Ländervergleich"/>
    <hyperlink ref="A37" location="'Abb. 28'!A1" display="Abbildung 28: Nutzung weiterer digitaler Technologien an der Fakultät im Ländervergleich"/>
    <hyperlink ref="A38" location="'Abb. 29'!A1" display="Abbildung 29: Vision für die digitale Transformation der Hochschule im Ländervergleich"/>
    <hyperlink ref="A39" location="'Abb. 30'!A1" display="Abbildung 30: Koordination der digitalen Transformation im Ländervergleich"/>
    <hyperlink ref="A40" location="'Abb. 31'!A1" display="Abbildung 31: Raum für individuelle Initiativen im Ländervergleich"/>
    <hyperlink ref="A41" location="'Abb. 32'!A1" display="Abbildung 32: Profiteure der digitalen Transformation an Hochschulen im Ländervergleich"/>
    <hyperlink ref="A42" location="'Abb. 33'!A1" display="Abbildung 33: E-Learning-Erfahrungen während des vor der Coronapandemie abgeschlossenen Studiums"/>
    <hyperlink ref="A43" location="'Abb. 34'!A1" display="Abbildung 34: Umgang der Hochschule mit der Coronapandemie - Studierendensicht"/>
    <hyperlink ref="A44" location="'Abb. 35'!A1" display="Abbildung 35: Unterstützung der Studierenden durch die Hochschule während der Coronapandemie"/>
    <hyperlink ref="A45" location="'Abb. 36'!A1" display="Abbildung 36: Unterstützung der Berufseinsteierinnen und -einsteiger durch die Arbeitgeberseite während der Coronapandemie"/>
    <hyperlink ref="A46" location="'Abb. 37'!A1" display="Abbildung 37: Interaktion in Online- und Präsenzkursen"/>
    <hyperlink ref="A47" location="'Abb. 38'!A1" display="Abbildung 38: Vorbereitung auf die digitale Arbeitswelt"/>
    <hyperlink ref="A48" location="'Abb. 39'!A1" display="Abbildung 39: Unterstützung der Studierenden und Professorenschaft durch die Hochschule während der Coronapandemie im Vergleich"/>
    <hyperlink ref="A49" location="'Abb. 40'!A1" display="Abbildung 40: Umgang der Hochschule mit der Coronapandemie aus Sicht der Studierenden und Professorenschaft im Vergleich"/>
    <hyperlink ref="A52" location="'Tab. 1'!A1" display="Tabelle 1: Charakteristika der Stichprobe der Professorinnen und Professoren"/>
    <hyperlink ref="A53" location="'Tab. 2'!A1" display="Tabelle 2: Digital unterstützte Lehrmethoden und -techniken vor und während der Coronapandemie"/>
    <hyperlink ref="A54" location="'Tab. 3'!A1" display="Tabelle 3: Nutzung weiterer digital unterstützter Lehrmethoden und -techniken während der Coronapandemie"/>
    <hyperlink ref="A55" location="'Tab. 4'!A1" display="Tabelle 4: Nutzung digitaler Technologien zur Forschungsunterstützung während der Coronapandemie"/>
    <hyperlink ref="A56" location="'Tab. 5'!A1" display="Tabelle 5: Nutzung digitaler Technologien zur Forschungsunterstützung vor und während der Coronapandemie"/>
    <hyperlink ref="A57" location="'Tab. 6'!A1" display="Tabelle 6: Charakteristika der Stichprobe aus der Befragung aktueller und früherer Studierender"/>
  </hyperlinks>
  <pageMargins left="0.7" right="0.7" top="0.78740157499999996" bottom="0.78740157499999996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D19"/>
  <sheetViews>
    <sheetView workbookViewId="0"/>
  </sheetViews>
  <sheetFormatPr baseColWidth="10" defaultColWidth="11.453125" defaultRowHeight="15" customHeight="1"/>
  <cols>
    <col min="1" max="1" width="104.1796875" style="17" customWidth="1"/>
    <col min="2" max="2" width="21.54296875" style="13" bestFit="1" customWidth="1"/>
    <col min="3" max="3" width="14.54296875" style="13" bestFit="1" customWidth="1"/>
    <col min="4" max="4" width="8.1796875" style="17" bestFit="1" customWidth="1"/>
    <col min="5" max="16384" width="11.453125" style="17"/>
  </cols>
  <sheetData>
    <row r="1" spans="1:4" ht="15" customHeight="1">
      <c r="A1" s="2" t="s">
        <v>584</v>
      </c>
    </row>
    <row r="2" spans="1:4" ht="15" customHeight="1">
      <c r="A2" t="s">
        <v>583</v>
      </c>
    </row>
    <row r="3" spans="1:4" ht="15" customHeight="1">
      <c r="A3" t="s">
        <v>19</v>
      </c>
    </row>
    <row r="6" spans="1:4" ht="15" customHeight="1">
      <c r="A6" s="11" t="s">
        <v>127</v>
      </c>
    </row>
    <row r="7" spans="1:4" ht="15" customHeight="1">
      <c r="D7" s="21"/>
    </row>
    <row r="8" spans="1:4" ht="15" customHeight="1">
      <c r="A8" s="64" t="s">
        <v>85</v>
      </c>
    </row>
    <row r="10" spans="1:4" s="26" customFormat="1" ht="15" customHeight="1">
      <c r="A10" s="109"/>
      <c r="B10" s="62" t="s">
        <v>265</v>
      </c>
      <c r="C10" s="62" t="s">
        <v>266</v>
      </c>
    </row>
    <row r="11" spans="1:4" s="26" customFormat="1" ht="15" customHeight="1">
      <c r="A11" s="137"/>
      <c r="B11" s="49"/>
      <c r="C11" s="49"/>
    </row>
    <row r="12" spans="1:4" ht="15" customHeight="1">
      <c r="A12" s="95" t="s">
        <v>123</v>
      </c>
      <c r="B12" s="52">
        <v>0.51800000000000002</v>
      </c>
      <c r="C12" s="52">
        <v>0.51100000000000001</v>
      </c>
    </row>
    <row r="13" spans="1:4" ht="15" customHeight="1">
      <c r="A13" s="138" t="s">
        <v>124</v>
      </c>
      <c r="B13" s="52">
        <v>0.374</v>
      </c>
      <c r="C13" s="52">
        <v>0.41099999999999998</v>
      </c>
    </row>
    <row r="14" spans="1:4" ht="15" customHeight="1">
      <c r="A14" s="138" t="s">
        <v>125</v>
      </c>
      <c r="B14" s="52">
        <v>8.0000000000000002E-3</v>
      </c>
      <c r="C14" s="52">
        <v>8.9999999999999993E-3</v>
      </c>
    </row>
    <row r="15" spans="1:4" ht="15" customHeight="1">
      <c r="A15" s="114"/>
    </row>
    <row r="16" spans="1:4" ht="15" customHeight="1">
      <c r="A16" s="138" t="s">
        <v>598</v>
      </c>
      <c r="B16" s="52">
        <v>1.9E-2</v>
      </c>
      <c r="C16" s="52">
        <v>1.7999999999999999E-2</v>
      </c>
    </row>
    <row r="17" spans="1:3" ht="15" customHeight="1">
      <c r="A17" s="138" t="s">
        <v>122</v>
      </c>
      <c r="B17" s="52">
        <v>8.1000000000000003E-2</v>
      </c>
      <c r="C17" s="52">
        <v>5.0999999999999997E-2</v>
      </c>
    </row>
    <row r="19" spans="1:3" ht="15" customHeight="1">
      <c r="A19" s="22" t="s">
        <v>49</v>
      </c>
      <c r="B19" s="31"/>
      <c r="C19" s="31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H17"/>
  <sheetViews>
    <sheetView workbookViewId="0"/>
  </sheetViews>
  <sheetFormatPr baseColWidth="10" defaultColWidth="11.453125" defaultRowHeight="15" customHeight="1"/>
  <cols>
    <col min="1" max="1" width="45.453125" style="17" customWidth="1"/>
    <col min="2" max="2" width="28.7265625" style="17" bestFit="1" customWidth="1"/>
    <col min="3" max="3" width="10.54296875" style="13" customWidth="1"/>
    <col min="4" max="7" width="9.81640625" style="13" customWidth="1"/>
    <col min="8" max="8" width="27.81640625" style="13" bestFit="1" customWidth="1"/>
    <col min="9" max="16384" width="11.453125" style="17"/>
  </cols>
  <sheetData>
    <row r="1" spans="1:8" ht="15" customHeight="1">
      <c r="A1" s="2" t="s">
        <v>584</v>
      </c>
    </row>
    <row r="2" spans="1:8" ht="15" customHeight="1">
      <c r="A2" t="s">
        <v>583</v>
      </c>
    </row>
    <row r="3" spans="1:8" ht="15" customHeight="1">
      <c r="A3" t="s">
        <v>19</v>
      </c>
    </row>
    <row r="6" spans="1:8" ht="15" customHeight="1">
      <c r="A6" s="11" t="s">
        <v>129</v>
      </c>
    </row>
    <row r="7" spans="1:8" ht="15" customHeight="1">
      <c r="A7" s="11"/>
    </row>
    <row r="8" spans="1:8" ht="15" customHeight="1">
      <c r="A8" s="64" t="s">
        <v>86</v>
      </c>
    </row>
    <row r="10" spans="1:8" s="26" customFormat="1" ht="15" customHeight="1">
      <c r="A10" s="25"/>
      <c r="B10" s="62" t="s">
        <v>87</v>
      </c>
      <c r="C10" s="62" t="s">
        <v>31</v>
      </c>
      <c r="D10" s="62" t="s">
        <v>32</v>
      </c>
      <c r="E10" s="62" t="s">
        <v>33</v>
      </c>
      <c r="F10" s="62" t="s">
        <v>34</v>
      </c>
      <c r="G10" s="62" t="s">
        <v>35</v>
      </c>
      <c r="H10" s="62" t="s">
        <v>88</v>
      </c>
    </row>
    <row r="11" spans="1:8" ht="15" customHeight="1">
      <c r="A11" s="21"/>
      <c r="B11" s="49"/>
      <c r="C11" s="49"/>
      <c r="D11" s="49"/>
      <c r="E11" s="49"/>
      <c r="F11" s="49"/>
      <c r="G11" s="49"/>
      <c r="H11" s="49"/>
    </row>
    <row r="12" spans="1:8" ht="15" customHeight="1">
      <c r="A12" s="53" t="s">
        <v>267</v>
      </c>
      <c r="B12" s="52">
        <v>0.17499999999999999</v>
      </c>
      <c r="C12" s="52">
        <v>0.39500000000000002</v>
      </c>
      <c r="D12" s="52">
        <v>0.20499999999999999</v>
      </c>
      <c r="E12" s="52">
        <v>8.7999999999999995E-2</v>
      </c>
      <c r="F12" s="52">
        <v>9.4E-2</v>
      </c>
      <c r="G12" s="52">
        <v>2.9000000000000001E-2</v>
      </c>
      <c r="H12" s="52">
        <v>1.4999999999999999E-2</v>
      </c>
    </row>
    <row r="13" spans="1:8" ht="15" customHeight="1">
      <c r="A13" s="53" t="s">
        <v>268</v>
      </c>
      <c r="B13" s="52">
        <v>0.161</v>
      </c>
      <c r="C13" s="52">
        <v>0.38900000000000001</v>
      </c>
      <c r="D13" s="52">
        <v>0.193</v>
      </c>
      <c r="E13" s="52">
        <v>9.2999999999999999E-2</v>
      </c>
      <c r="F13" s="52">
        <v>9.4E-2</v>
      </c>
      <c r="G13" s="52">
        <v>5.6000000000000001E-2</v>
      </c>
      <c r="H13" s="52">
        <v>1.3000000000000001E-2</v>
      </c>
    </row>
    <row r="14" spans="1:8" ht="15" customHeight="1">
      <c r="A14" s="135"/>
    </row>
    <row r="15" spans="1:8" ht="15" customHeight="1">
      <c r="A15" s="22" t="s">
        <v>49</v>
      </c>
      <c r="B15" s="22"/>
      <c r="C15" s="62"/>
      <c r="D15" s="62"/>
      <c r="E15" s="62"/>
      <c r="F15" s="62"/>
      <c r="G15" s="62"/>
      <c r="H15" s="62"/>
    </row>
    <row r="16" spans="1:8" ht="15" customHeight="1">
      <c r="B16" s="11"/>
    </row>
    <row r="17" spans="2:2" ht="15" customHeight="1">
      <c r="B17" s="11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E37"/>
  <sheetViews>
    <sheetView zoomScaleNormal="100" workbookViewId="0"/>
  </sheetViews>
  <sheetFormatPr baseColWidth="10" defaultColWidth="11.453125" defaultRowHeight="15" customHeight="1"/>
  <cols>
    <col min="1" max="1" width="86.453125" style="11" bestFit="1" customWidth="1"/>
    <col min="2" max="2" width="21.54296875" style="13" bestFit="1" customWidth="1"/>
    <col min="3" max="3" width="14.54296875" style="13" bestFit="1" customWidth="1"/>
    <col min="4" max="4" width="11.453125" style="17"/>
    <col min="5" max="5" width="25" style="17" bestFit="1" customWidth="1"/>
    <col min="6" max="16384" width="11.4531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11" t="s">
        <v>130</v>
      </c>
    </row>
    <row r="7" spans="1:5" ht="15" customHeight="1">
      <c r="A7" s="32" t="s">
        <v>599</v>
      </c>
    </row>
    <row r="9" spans="1:5" s="26" customFormat="1" ht="15" customHeight="1">
      <c r="A9" s="25"/>
      <c r="B9" s="62" t="s">
        <v>269</v>
      </c>
      <c r="C9" s="62" t="s">
        <v>270</v>
      </c>
      <c r="D9" s="136"/>
      <c r="E9" s="136"/>
    </row>
    <row r="11" spans="1:5" ht="15" customHeight="1">
      <c r="A11" s="11" t="s">
        <v>59</v>
      </c>
      <c r="B11" s="52">
        <v>0.71399999999999997</v>
      </c>
      <c r="C11" s="52">
        <v>0.82399999999999995</v>
      </c>
    </row>
    <row r="12" spans="1:5" ht="15" customHeight="1">
      <c r="A12" s="11" t="s">
        <v>60</v>
      </c>
      <c r="B12" s="52">
        <v>0.47599999999999998</v>
      </c>
      <c r="C12" s="52">
        <v>0.57999999999999996</v>
      </c>
    </row>
    <row r="13" spans="1:5" ht="15" customHeight="1">
      <c r="A13" s="11" t="s">
        <v>172</v>
      </c>
      <c r="B13" s="52">
        <v>0.42399999999999999</v>
      </c>
      <c r="C13" s="52">
        <v>0.42299999999999999</v>
      </c>
    </row>
    <row r="14" spans="1:5" ht="15" customHeight="1">
      <c r="A14" s="11" t="s">
        <v>10</v>
      </c>
      <c r="B14" s="52">
        <v>0.36399999999999999</v>
      </c>
      <c r="C14" s="52">
        <v>0.44</v>
      </c>
    </row>
    <row r="15" spans="1:5" ht="15" customHeight="1">
      <c r="A15" s="11" t="s">
        <v>11</v>
      </c>
      <c r="B15" s="52">
        <v>0.33</v>
      </c>
      <c r="C15" s="52">
        <v>0.35499999999999998</v>
      </c>
    </row>
    <row r="16" spans="1:5" ht="15" customHeight="1">
      <c r="A16" s="11" t="s">
        <v>173</v>
      </c>
      <c r="B16" s="52">
        <v>0.29799999999999999</v>
      </c>
      <c r="C16" s="52">
        <v>0.307</v>
      </c>
    </row>
    <row r="17" spans="1:3" ht="15" customHeight="1">
      <c r="A17" s="11" t="s">
        <v>12</v>
      </c>
      <c r="B17" s="52">
        <v>0.28100000000000003</v>
      </c>
      <c r="C17" s="52">
        <v>0.27800000000000002</v>
      </c>
    </row>
    <row r="18" spans="1:3" ht="15" customHeight="1">
      <c r="A18" s="11" t="s">
        <v>13</v>
      </c>
      <c r="B18" s="52">
        <v>0.252</v>
      </c>
      <c r="C18" s="52">
        <v>0.27800000000000002</v>
      </c>
    </row>
    <row r="19" spans="1:3" ht="15" customHeight="1">
      <c r="A19" s="11" t="s">
        <v>14</v>
      </c>
      <c r="B19" s="52">
        <v>0.26100000000000001</v>
      </c>
      <c r="C19" s="52">
        <v>0.35</v>
      </c>
    </row>
    <row r="20" spans="1:3" ht="15" customHeight="1">
      <c r="A20" s="11" t="s">
        <v>600</v>
      </c>
      <c r="B20" s="52">
        <v>0.23200000000000001</v>
      </c>
      <c r="C20" s="52">
        <v>0.25600000000000001</v>
      </c>
    </row>
    <row r="21" spans="1:3" ht="15" customHeight="1">
      <c r="A21" s="11" t="s">
        <v>15</v>
      </c>
      <c r="B21" s="52">
        <v>0.192</v>
      </c>
      <c r="C21" s="52">
        <v>0.14699999999999999</v>
      </c>
    </row>
    <row r="22" spans="1:3" ht="15" customHeight="1">
      <c r="A22" s="11" t="s">
        <v>41</v>
      </c>
      <c r="B22" s="52">
        <v>0.152</v>
      </c>
      <c r="C22" s="52">
        <v>0.19600000000000001</v>
      </c>
    </row>
    <row r="23" spans="1:3" ht="15" customHeight="1">
      <c r="A23" s="11" t="s">
        <v>17</v>
      </c>
      <c r="B23" s="52">
        <v>0.123</v>
      </c>
      <c r="C23" s="52">
        <v>0.109</v>
      </c>
    </row>
    <row r="24" spans="1:3" ht="15" customHeight="1">
      <c r="A24" s="11" t="s">
        <v>16</v>
      </c>
      <c r="B24" s="52">
        <v>0.16</v>
      </c>
      <c r="C24" s="52">
        <v>0.222</v>
      </c>
    </row>
    <row r="26" spans="1:3" ht="15" customHeight="1">
      <c r="A26" s="22" t="s">
        <v>49</v>
      </c>
      <c r="B26" s="62"/>
      <c r="C26" s="62"/>
    </row>
    <row r="28" spans="1:3" ht="15" customHeight="1">
      <c r="A28" s="114" t="s">
        <v>61</v>
      </c>
    </row>
    <row r="37" spans="2:2" ht="15" customHeight="1">
      <c r="B37" s="75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H17"/>
  <sheetViews>
    <sheetView workbookViewId="0"/>
  </sheetViews>
  <sheetFormatPr baseColWidth="10" defaultColWidth="11.453125" defaultRowHeight="15" customHeight="1"/>
  <cols>
    <col min="1" max="1" width="27.81640625" style="17" customWidth="1"/>
    <col min="2" max="2" width="28.7265625" style="13" bestFit="1" customWidth="1"/>
    <col min="3" max="7" width="9.81640625" style="13" customWidth="1"/>
    <col min="8" max="8" width="27.81640625" style="13" bestFit="1" customWidth="1"/>
    <col min="9" max="16384" width="11.453125" style="17"/>
  </cols>
  <sheetData>
    <row r="1" spans="1:8" ht="15" customHeight="1">
      <c r="A1" s="2" t="s">
        <v>584</v>
      </c>
    </row>
    <row r="2" spans="1:8" ht="15" customHeight="1">
      <c r="A2" t="s">
        <v>583</v>
      </c>
    </row>
    <row r="3" spans="1:8" ht="15" customHeight="1">
      <c r="A3" t="s">
        <v>19</v>
      </c>
    </row>
    <row r="6" spans="1:8" ht="15" customHeight="1">
      <c r="A6" s="11" t="s">
        <v>134</v>
      </c>
    </row>
    <row r="7" spans="1:8" ht="15" customHeight="1">
      <c r="A7" s="11"/>
    </row>
    <row r="8" spans="1:8" ht="15" customHeight="1">
      <c r="A8" s="64" t="s">
        <v>586</v>
      </c>
    </row>
    <row r="10" spans="1:8" s="26" customFormat="1" ht="15" customHeight="1">
      <c r="A10" s="25"/>
      <c r="B10" s="62" t="s">
        <v>87</v>
      </c>
      <c r="C10" s="62" t="s">
        <v>31</v>
      </c>
      <c r="D10" s="62" t="s">
        <v>32</v>
      </c>
      <c r="E10" s="62" t="s">
        <v>33</v>
      </c>
      <c r="F10" s="62" t="s">
        <v>34</v>
      </c>
      <c r="G10" s="62" t="s">
        <v>35</v>
      </c>
      <c r="H10" s="62" t="s">
        <v>88</v>
      </c>
    </row>
    <row r="11" spans="1:8" ht="15" customHeight="1">
      <c r="A11" s="21"/>
      <c r="B11" s="49"/>
      <c r="C11" s="49"/>
      <c r="D11" s="49"/>
      <c r="E11" s="49"/>
      <c r="F11" s="49"/>
      <c r="G11" s="49"/>
      <c r="H11" s="49"/>
    </row>
    <row r="12" spans="1:8" ht="15" customHeight="1">
      <c r="A12" s="11" t="s">
        <v>271</v>
      </c>
      <c r="B12" s="52">
        <v>7.8E-2</v>
      </c>
      <c r="C12" s="52">
        <v>0.19900000000000001</v>
      </c>
      <c r="D12" s="52">
        <v>0.158</v>
      </c>
      <c r="E12" s="52">
        <v>0.11599999999999999</v>
      </c>
      <c r="F12" s="52">
        <v>0.19500000000000001</v>
      </c>
      <c r="G12" s="52">
        <v>0.151</v>
      </c>
      <c r="H12" s="52">
        <v>0.10199999999999999</v>
      </c>
    </row>
    <row r="13" spans="1:8" ht="15" customHeight="1">
      <c r="A13" s="11" t="s">
        <v>272</v>
      </c>
      <c r="B13" s="52">
        <v>8.1000000000000003E-2</v>
      </c>
      <c r="C13" s="52">
        <v>0.17699999999999999</v>
      </c>
      <c r="D13" s="52">
        <v>0.16700000000000001</v>
      </c>
      <c r="E13" s="52">
        <v>0.11899999999999999</v>
      </c>
      <c r="F13" s="52">
        <v>0.21</v>
      </c>
      <c r="G13" s="52">
        <v>0.158</v>
      </c>
      <c r="H13" s="52">
        <v>8.7999999999999995E-2</v>
      </c>
    </row>
    <row r="14" spans="1:8" ht="15" customHeight="1">
      <c r="A14" s="135"/>
    </row>
    <row r="15" spans="1:8" ht="15" customHeight="1">
      <c r="A15" s="22" t="s">
        <v>49</v>
      </c>
      <c r="B15" s="31"/>
      <c r="C15" s="31"/>
      <c r="D15" s="62"/>
      <c r="E15" s="62"/>
      <c r="F15" s="62"/>
      <c r="G15" s="62"/>
      <c r="H15" s="62"/>
    </row>
    <row r="16" spans="1:8" ht="15" customHeight="1">
      <c r="B16" s="75"/>
    </row>
    <row r="17" spans="2:2" ht="15" customHeight="1">
      <c r="B17" s="75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C16"/>
  <sheetViews>
    <sheetView workbookViewId="0"/>
  </sheetViews>
  <sheetFormatPr baseColWidth="10" defaultColWidth="11.453125" defaultRowHeight="15" customHeight="1"/>
  <cols>
    <col min="1" max="1" width="60.453125" style="28" bestFit="1" customWidth="1"/>
    <col min="2" max="2" width="21.54296875" style="133" bestFit="1" customWidth="1"/>
    <col min="3" max="3" width="14.54296875" style="133" bestFit="1" customWidth="1"/>
    <col min="4" max="16384" width="11.453125" style="17"/>
  </cols>
  <sheetData>
    <row r="1" spans="1:3" ht="15" customHeight="1">
      <c r="A1" s="2" t="s">
        <v>584</v>
      </c>
    </row>
    <row r="2" spans="1:3" ht="15" customHeight="1">
      <c r="A2" t="s">
        <v>583</v>
      </c>
    </row>
    <row r="3" spans="1:3" ht="15" customHeight="1">
      <c r="A3" t="s">
        <v>19</v>
      </c>
    </row>
    <row r="6" spans="1:3" ht="15" customHeight="1">
      <c r="A6" s="28" t="s">
        <v>133</v>
      </c>
    </row>
    <row r="7" spans="1:3" ht="15" customHeight="1">
      <c r="A7" s="56" t="s">
        <v>120</v>
      </c>
    </row>
    <row r="9" spans="1:3" s="26" customFormat="1" ht="15" customHeight="1">
      <c r="A9" s="25"/>
      <c r="B9" s="62" t="s">
        <v>273</v>
      </c>
      <c r="C9" s="62" t="s">
        <v>274</v>
      </c>
    </row>
    <row r="11" spans="1:3" ht="15" customHeight="1">
      <c r="A11" s="91" t="s">
        <v>587</v>
      </c>
      <c r="B11" s="134">
        <v>0.83199999999999996</v>
      </c>
      <c r="C11" s="134">
        <v>0.78299999999999992</v>
      </c>
    </row>
    <row r="12" spans="1:3" ht="15" customHeight="1">
      <c r="A12" s="92" t="s">
        <v>93</v>
      </c>
      <c r="B12" s="134">
        <v>0.26700000000000002</v>
      </c>
      <c r="C12" s="134">
        <v>0.20599999999999999</v>
      </c>
    </row>
    <row r="13" spans="1:3" ht="15" customHeight="1">
      <c r="A13" s="92" t="s">
        <v>94</v>
      </c>
      <c r="B13" s="134">
        <v>0.11600000000000001</v>
      </c>
      <c r="C13" s="134">
        <v>0.17899999999999999</v>
      </c>
    </row>
    <row r="14" spans="1:3" ht="15" customHeight="1">
      <c r="A14" s="92" t="s">
        <v>131</v>
      </c>
      <c r="B14" s="134">
        <v>0.106</v>
      </c>
      <c r="C14" s="134">
        <v>0.16300000000000001</v>
      </c>
    </row>
    <row r="16" spans="1:3" ht="15" customHeight="1">
      <c r="A16" s="22" t="s">
        <v>49</v>
      </c>
      <c r="B16" s="62"/>
      <c r="C16" s="6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A1:F38"/>
  <sheetViews>
    <sheetView workbookViewId="0"/>
  </sheetViews>
  <sheetFormatPr baseColWidth="10" defaultRowHeight="15" customHeight="1"/>
  <cols>
    <col min="1" max="1" width="55.81640625" style="80" customWidth="1"/>
    <col min="2" max="2" width="16.1796875" style="17" customWidth="1"/>
    <col min="3" max="3" width="11.81640625" style="13" bestFit="1" customWidth="1"/>
    <col min="4" max="4" width="18.1796875" style="13" bestFit="1" customWidth="1"/>
    <col min="5" max="5" width="29.81640625" style="13" bestFit="1" customWidth="1"/>
    <col min="6" max="16384" width="10.906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4" spans="1:5" ht="15" customHeight="1">
      <c r="A4" s="28"/>
    </row>
    <row r="5" spans="1:5" ht="15" customHeight="1">
      <c r="A5" s="28"/>
    </row>
    <row r="6" spans="1:5" ht="15" customHeight="1">
      <c r="A6" s="28" t="s">
        <v>132</v>
      </c>
    </row>
    <row r="7" spans="1:5" ht="15" customHeight="1">
      <c r="A7" s="56" t="s">
        <v>120</v>
      </c>
    </row>
    <row r="9" spans="1:5" ht="15" customHeight="1">
      <c r="A9" s="38"/>
      <c r="B9" s="22"/>
      <c r="C9" s="62" t="s">
        <v>47</v>
      </c>
      <c r="D9" s="62" t="s">
        <v>48</v>
      </c>
      <c r="E9" s="62" t="s">
        <v>42</v>
      </c>
    </row>
    <row r="10" spans="1:5" ht="15" customHeight="1">
      <c r="A10" s="147"/>
      <c r="B10" s="21"/>
      <c r="C10" s="49"/>
      <c r="D10" s="49"/>
      <c r="E10" s="49"/>
    </row>
    <row r="11" spans="1:5" ht="15" customHeight="1">
      <c r="A11" s="158" t="s">
        <v>18</v>
      </c>
      <c r="B11" s="17" t="s">
        <v>43</v>
      </c>
      <c r="C11" s="52">
        <v>0.85099999999999998</v>
      </c>
      <c r="D11" s="52">
        <v>0.79400000000000004</v>
      </c>
      <c r="E11" s="151">
        <f>(D11-C11)*100</f>
        <v>-5.699999999999994</v>
      </c>
    </row>
    <row r="12" spans="1:5" ht="15" customHeight="1">
      <c r="A12" s="158"/>
      <c r="B12" s="17" t="s">
        <v>44</v>
      </c>
      <c r="C12" s="52">
        <v>0.67599999999999993</v>
      </c>
      <c r="D12" s="52">
        <v>0.64</v>
      </c>
      <c r="E12" s="151">
        <f t="shared" ref="E12:E33" si="0">(D12-C12)*100</f>
        <v>-3.5999999999999921</v>
      </c>
    </row>
    <row r="13" spans="1:5" ht="15" customHeight="1">
      <c r="A13" s="99"/>
      <c r="C13" s="52"/>
      <c r="D13" s="52"/>
      <c r="E13" s="151"/>
    </row>
    <row r="14" spans="1:5" ht="15" customHeight="1">
      <c r="A14" s="158" t="s">
        <v>95</v>
      </c>
      <c r="B14" s="17" t="s">
        <v>43</v>
      </c>
      <c r="C14" s="52">
        <v>0.56000000000000005</v>
      </c>
      <c r="D14" s="52">
        <v>0.52300000000000002</v>
      </c>
      <c r="E14" s="151">
        <f t="shared" si="0"/>
        <v>-3.7000000000000033</v>
      </c>
    </row>
    <row r="15" spans="1:5" ht="15" customHeight="1">
      <c r="A15" s="158"/>
      <c r="B15" s="17" t="s">
        <v>44</v>
      </c>
      <c r="C15" s="52">
        <v>0.36299999999999999</v>
      </c>
      <c r="D15" s="52">
        <v>0.35799999999999998</v>
      </c>
      <c r="E15" s="151">
        <f t="shared" si="0"/>
        <v>-0.50000000000000044</v>
      </c>
    </row>
    <row r="16" spans="1:5" ht="15" customHeight="1">
      <c r="A16" s="99"/>
      <c r="C16" s="52"/>
      <c r="D16" s="52"/>
      <c r="E16" s="151"/>
    </row>
    <row r="17" spans="1:6" ht="15" customHeight="1">
      <c r="A17" s="158" t="s">
        <v>136</v>
      </c>
      <c r="B17" s="17" t="s">
        <v>43</v>
      </c>
      <c r="C17" s="52">
        <v>0.56100000000000005</v>
      </c>
      <c r="D17" s="52">
        <v>0.46200000000000002</v>
      </c>
      <c r="E17" s="151">
        <f t="shared" si="0"/>
        <v>-9.9000000000000039</v>
      </c>
    </row>
    <row r="18" spans="1:6" ht="15" customHeight="1">
      <c r="A18" s="158"/>
      <c r="B18" s="17" t="s">
        <v>44</v>
      </c>
      <c r="C18" s="52">
        <v>0.37</v>
      </c>
      <c r="D18" s="52">
        <v>0.42499999999999999</v>
      </c>
      <c r="E18" s="151">
        <f t="shared" si="0"/>
        <v>5.4999999999999991</v>
      </c>
    </row>
    <row r="19" spans="1:6" ht="15" customHeight="1">
      <c r="A19" s="99"/>
      <c r="C19" s="52"/>
      <c r="D19" s="52"/>
      <c r="E19" s="151"/>
    </row>
    <row r="20" spans="1:6" ht="15" customHeight="1">
      <c r="A20" s="158" t="s">
        <v>90</v>
      </c>
      <c r="B20" s="17" t="s">
        <v>43</v>
      </c>
      <c r="C20" s="52">
        <v>0.28000000000000003</v>
      </c>
      <c r="D20" s="52">
        <v>0.45900000000000002</v>
      </c>
      <c r="E20" s="151">
        <f t="shared" si="0"/>
        <v>17.899999999999999</v>
      </c>
    </row>
    <row r="21" spans="1:6" ht="15" customHeight="1">
      <c r="A21" s="158"/>
      <c r="B21" s="17" t="s">
        <v>44</v>
      </c>
      <c r="C21" s="52">
        <v>0.222</v>
      </c>
      <c r="D21" s="52">
        <v>0.434</v>
      </c>
      <c r="E21" s="151">
        <f t="shared" si="0"/>
        <v>21.2</v>
      </c>
    </row>
    <row r="22" spans="1:6" ht="15" customHeight="1">
      <c r="A22" s="99"/>
      <c r="C22" s="52"/>
      <c r="D22" s="52"/>
      <c r="E22" s="151"/>
    </row>
    <row r="23" spans="1:6" ht="15" customHeight="1">
      <c r="A23" s="158" t="s">
        <v>588</v>
      </c>
      <c r="B23" s="17" t="s">
        <v>43</v>
      </c>
      <c r="C23" s="52">
        <v>0.63600000000000001</v>
      </c>
      <c r="D23" s="52">
        <v>0.39400000000000002</v>
      </c>
      <c r="E23" s="151">
        <f t="shared" si="0"/>
        <v>-24.2</v>
      </c>
    </row>
    <row r="24" spans="1:6" ht="15" customHeight="1">
      <c r="A24" s="158"/>
      <c r="B24" s="17" t="s">
        <v>44</v>
      </c>
      <c r="C24" s="52">
        <v>0.28699999999999998</v>
      </c>
      <c r="D24" s="52">
        <v>0.20599999999999999</v>
      </c>
      <c r="E24" s="151">
        <f t="shared" si="0"/>
        <v>-8.1</v>
      </c>
    </row>
    <row r="25" spans="1:6" ht="15" customHeight="1">
      <c r="A25" s="99"/>
      <c r="C25" s="52"/>
      <c r="D25" s="52"/>
      <c r="E25" s="151"/>
    </row>
    <row r="26" spans="1:6" ht="15" customHeight="1">
      <c r="A26" s="158" t="s">
        <v>89</v>
      </c>
      <c r="B26" s="17" t="s">
        <v>43</v>
      </c>
      <c r="C26" s="52">
        <v>0.14800000000000002</v>
      </c>
      <c r="D26" s="52">
        <v>8.7999999999999995E-2</v>
      </c>
      <c r="E26" s="151">
        <f t="shared" si="0"/>
        <v>-6.0000000000000027</v>
      </c>
    </row>
    <row r="27" spans="1:6" ht="15" customHeight="1">
      <c r="A27" s="158"/>
      <c r="B27" s="17" t="s">
        <v>44</v>
      </c>
      <c r="C27" s="52">
        <v>8.5999999999999993E-2</v>
      </c>
      <c r="D27" s="52">
        <v>7.5999999999999998E-2</v>
      </c>
      <c r="E27" s="151">
        <f t="shared" si="0"/>
        <v>-0.99999999999999956</v>
      </c>
    </row>
    <row r="28" spans="1:6" ht="15" customHeight="1">
      <c r="A28" s="99"/>
      <c r="C28" s="52"/>
      <c r="D28" s="52"/>
      <c r="E28" s="151"/>
    </row>
    <row r="29" spans="1:6" ht="15" customHeight="1">
      <c r="A29" s="158" t="s">
        <v>589</v>
      </c>
      <c r="B29" s="17" t="s">
        <v>43</v>
      </c>
      <c r="C29" s="52">
        <v>1.9E-2</v>
      </c>
      <c r="D29" s="52">
        <v>3.0000000000000001E-3</v>
      </c>
      <c r="E29" s="151">
        <f t="shared" si="0"/>
        <v>-1.6</v>
      </c>
      <c r="F29" s="19"/>
    </row>
    <row r="30" spans="1:6" ht="15" customHeight="1">
      <c r="A30" s="158"/>
      <c r="B30" s="17" t="s">
        <v>44</v>
      </c>
      <c r="C30" s="52">
        <v>2.3E-2</v>
      </c>
      <c r="D30" s="52">
        <v>4.0000000000000001E-3</v>
      </c>
      <c r="E30" s="151">
        <f t="shared" si="0"/>
        <v>-1.9</v>
      </c>
    </row>
    <row r="31" spans="1:6" ht="15" customHeight="1">
      <c r="A31" s="99"/>
      <c r="C31" s="52"/>
      <c r="D31" s="52"/>
      <c r="E31" s="151"/>
    </row>
    <row r="32" spans="1:6" ht="15" customHeight="1">
      <c r="A32" s="158" t="s">
        <v>135</v>
      </c>
      <c r="B32" s="17" t="s">
        <v>43</v>
      </c>
      <c r="C32" s="52">
        <v>0.113</v>
      </c>
      <c r="D32" s="52">
        <v>6.5000000000000002E-2</v>
      </c>
      <c r="E32" s="151">
        <f t="shared" si="0"/>
        <v>-4.8</v>
      </c>
    </row>
    <row r="33" spans="1:5" ht="15" customHeight="1">
      <c r="A33" s="158"/>
      <c r="B33" s="17" t="s">
        <v>44</v>
      </c>
      <c r="C33" s="52">
        <v>0.114</v>
      </c>
      <c r="D33" s="52">
        <v>8.8999999999999996E-2</v>
      </c>
      <c r="E33" s="151">
        <f t="shared" si="0"/>
        <v>-2.5000000000000009</v>
      </c>
    </row>
    <row r="34" spans="1:5" ht="15" customHeight="1">
      <c r="A34" s="99"/>
      <c r="C34" s="14"/>
      <c r="D34" s="12"/>
      <c r="E34" s="78"/>
    </row>
    <row r="35" spans="1:5" ht="15" customHeight="1">
      <c r="A35" s="38" t="s">
        <v>50</v>
      </c>
      <c r="B35" s="29"/>
      <c r="C35" s="30"/>
      <c r="D35" s="31"/>
      <c r="E35" s="72"/>
    </row>
    <row r="36" spans="1:5" ht="15" customHeight="1">
      <c r="A36" s="99"/>
      <c r="C36" s="14"/>
      <c r="D36" s="12"/>
      <c r="E36" s="78"/>
    </row>
    <row r="37" spans="1:5" ht="15" customHeight="1">
      <c r="A37" s="106" t="s">
        <v>253</v>
      </c>
    </row>
    <row r="38" spans="1:5" ht="15" customHeight="1">
      <c r="A38" s="106" t="s">
        <v>254</v>
      </c>
    </row>
  </sheetData>
  <mergeCells count="8">
    <mergeCell ref="A29:A30"/>
    <mergeCell ref="A32:A33"/>
    <mergeCell ref="A11:A12"/>
    <mergeCell ref="A14:A15"/>
    <mergeCell ref="A17:A18"/>
    <mergeCell ref="A20:A21"/>
    <mergeCell ref="A23:A24"/>
    <mergeCell ref="A26:A2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G27"/>
  <sheetViews>
    <sheetView workbookViewId="0"/>
  </sheetViews>
  <sheetFormatPr baseColWidth="10" defaultRowHeight="15" customHeight="1"/>
  <cols>
    <col min="1" max="1" width="71.54296875" style="80" customWidth="1"/>
    <col min="2" max="2" width="21.453125" style="17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0.90625" style="17"/>
  </cols>
  <sheetData>
    <row r="1" spans="1:7" ht="15" customHeight="1">
      <c r="A1" s="2" t="s">
        <v>584</v>
      </c>
    </row>
    <row r="2" spans="1:7" ht="15" customHeight="1">
      <c r="A2" t="s">
        <v>583</v>
      </c>
    </row>
    <row r="3" spans="1:7" ht="15" customHeight="1">
      <c r="A3" t="s">
        <v>19</v>
      </c>
    </row>
    <row r="6" spans="1:7" ht="15" customHeight="1">
      <c r="A6" s="28" t="s">
        <v>137</v>
      </c>
    </row>
    <row r="7" spans="1:7" ht="15" customHeight="1">
      <c r="A7" s="28"/>
    </row>
    <row r="8" spans="1:7" ht="15" customHeight="1">
      <c r="A8" s="111" t="s">
        <v>96</v>
      </c>
    </row>
    <row r="10" spans="1:7" ht="15" customHeight="1">
      <c r="A10" s="22"/>
      <c r="B10" s="22"/>
      <c r="C10" s="62" t="s">
        <v>29</v>
      </c>
      <c r="D10" s="62" t="s">
        <v>579</v>
      </c>
      <c r="E10" s="62" t="s">
        <v>1</v>
      </c>
    </row>
    <row r="11" spans="1:7" ht="15" customHeight="1">
      <c r="A11" s="147"/>
      <c r="B11" s="21"/>
      <c r="C11" s="49"/>
      <c r="D11" s="49"/>
      <c r="E11" s="49"/>
    </row>
    <row r="12" spans="1:7" ht="15" customHeight="1">
      <c r="A12" s="164" t="s">
        <v>97</v>
      </c>
      <c r="B12" s="32" t="s">
        <v>275</v>
      </c>
      <c r="C12" s="52">
        <v>0.71499999999999997</v>
      </c>
      <c r="D12" s="52">
        <v>0.14199999999999999</v>
      </c>
      <c r="E12" s="52">
        <v>0.14399999999999999</v>
      </c>
    </row>
    <row r="13" spans="1:7" ht="15" customHeight="1">
      <c r="A13" s="164"/>
      <c r="B13" s="32" t="s">
        <v>276</v>
      </c>
      <c r="C13" s="52">
        <v>0.747</v>
      </c>
      <c r="D13" s="52">
        <v>0.09</v>
      </c>
      <c r="E13" s="52">
        <v>0.16300000000000001</v>
      </c>
    </row>
    <row r="14" spans="1:7" ht="15" customHeight="1">
      <c r="A14" s="99"/>
      <c r="B14" s="32"/>
      <c r="C14" s="52"/>
      <c r="D14" s="52"/>
      <c r="E14" s="52"/>
    </row>
    <row r="15" spans="1:7" ht="15" customHeight="1">
      <c r="A15" s="163" t="s">
        <v>98</v>
      </c>
      <c r="B15" s="32" t="s">
        <v>277</v>
      </c>
      <c r="C15" s="52">
        <v>0.68799999999999994</v>
      </c>
      <c r="D15" s="52">
        <v>0.13600000000000001</v>
      </c>
      <c r="E15" s="52">
        <v>0.17599999999999999</v>
      </c>
      <c r="G15" s="13"/>
    </row>
    <row r="16" spans="1:7" ht="15" customHeight="1">
      <c r="A16" s="163"/>
      <c r="B16" s="32" t="s">
        <v>278</v>
      </c>
      <c r="C16" s="52">
        <v>0.72299999999999998</v>
      </c>
      <c r="D16" s="52">
        <v>0.1</v>
      </c>
      <c r="E16" s="52">
        <v>0.17800000000000002</v>
      </c>
    </row>
    <row r="17" spans="1:6" ht="15" customHeight="1">
      <c r="A17" s="98"/>
      <c r="B17" s="32"/>
      <c r="C17" s="52"/>
      <c r="D17" s="52"/>
      <c r="E17" s="52"/>
    </row>
    <row r="18" spans="1:6" ht="15" customHeight="1">
      <c r="A18" s="164" t="s">
        <v>99</v>
      </c>
      <c r="B18" s="32" t="s">
        <v>279</v>
      </c>
      <c r="C18" s="52">
        <v>0.63800000000000001</v>
      </c>
      <c r="D18" s="52">
        <v>0.155</v>
      </c>
      <c r="E18" s="52">
        <v>0.20699999999999999</v>
      </c>
    </row>
    <row r="19" spans="1:6" ht="15" customHeight="1">
      <c r="A19" s="164"/>
      <c r="B19" s="32" t="s">
        <v>276</v>
      </c>
      <c r="C19" s="52">
        <v>0.68799999999999994</v>
      </c>
      <c r="D19" s="52">
        <v>0.114</v>
      </c>
      <c r="E19" s="52">
        <v>0.19800000000000001</v>
      </c>
    </row>
    <row r="20" spans="1:6" ht="15" customHeight="1">
      <c r="A20" s="99"/>
      <c r="B20" s="32"/>
      <c r="C20" s="52"/>
      <c r="D20" s="52"/>
      <c r="E20" s="52"/>
    </row>
    <row r="21" spans="1:6" ht="15" customHeight="1">
      <c r="A21" s="165" t="s">
        <v>100</v>
      </c>
      <c r="B21" s="32" t="s">
        <v>280</v>
      </c>
      <c r="C21" s="52">
        <v>0.72399999999999998</v>
      </c>
      <c r="D21" s="52">
        <v>0.121</v>
      </c>
      <c r="E21" s="52">
        <v>0.155</v>
      </c>
    </row>
    <row r="22" spans="1:6" ht="15" customHeight="1">
      <c r="A22" s="163"/>
      <c r="B22" s="32" t="s">
        <v>281</v>
      </c>
      <c r="C22" s="52">
        <v>0.71899999999999997</v>
      </c>
      <c r="D22" s="52">
        <v>0.12</v>
      </c>
      <c r="E22" s="52">
        <v>0.161</v>
      </c>
      <c r="F22" s="24"/>
    </row>
    <row r="23" spans="1:6" ht="15" customHeight="1">
      <c r="A23" s="98"/>
      <c r="B23" s="32"/>
      <c r="C23" s="52"/>
      <c r="D23" s="52"/>
      <c r="E23" s="52"/>
    </row>
    <row r="24" spans="1:6" ht="15" customHeight="1">
      <c r="A24" s="163" t="s">
        <v>101</v>
      </c>
      <c r="B24" s="32" t="s">
        <v>282</v>
      </c>
      <c r="C24" s="52">
        <v>0.58399999999999996</v>
      </c>
      <c r="D24" s="52">
        <v>0.182</v>
      </c>
      <c r="E24" s="52">
        <v>0.23400000000000001</v>
      </c>
    </row>
    <row r="25" spans="1:6" ht="15" customHeight="1">
      <c r="A25" s="163"/>
      <c r="B25" s="32" t="s">
        <v>283</v>
      </c>
      <c r="C25" s="52">
        <v>0.627</v>
      </c>
      <c r="D25" s="52">
        <v>0.14299999999999999</v>
      </c>
      <c r="E25" s="52">
        <v>0.23</v>
      </c>
    </row>
    <row r="27" spans="1:6" ht="15" customHeight="1">
      <c r="A27" s="22" t="s">
        <v>49</v>
      </c>
      <c r="B27" s="109"/>
      <c r="C27" s="31"/>
      <c r="D27" s="31"/>
      <c r="E27" s="31"/>
    </row>
  </sheetData>
  <mergeCells count="5">
    <mergeCell ref="A15:A16"/>
    <mergeCell ref="A18:A19"/>
    <mergeCell ref="A21:A22"/>
    <mergeCell ref="A24:A25"/>
    <mergeCell ref="A12:A1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H24"/>
  <sheetViews>
    <sheetView workbookViewId="0"/>
  </sheetViews>
  <sheetFormatPr baseColWidth="10" defaultRowHeight="15" customHeight="1"/>
  <cols>
    <col min="1" max="1" width="66.81640625" style="80" customWidth="1"/>
    <col min="2" max="2" width="56.26953125" style="56" bestFit="1" customWidth="1"/>
    <col min="3" max="3" width="13.453125" style="13" customWidth="1"/>
    <col min="4" max="4" width="16.1796875" style="13" bestFit="1" customWidth="1"/>
    <col min="5" max="5" width="10.90625" style="17"/>
    <col min="6" max="6" width="24.81640625" style="17" bestFit="1" customWidth="1"/>
    <col min="7" max="16384" width="10.90625" style="17"/>
  </cols>
  <sheetData>
    <row r="1" spans="1:8" ht="15" customHeight="1">
      <c r="A1" s="2" t="s">
        <v>584</v>
      </c>
      <c r="B1" s="66"/>
    </row>
    <row r="2" spans="1:8" ht="15" customHeight="1">
      <c r="A2" t="s">
        <v>583</v>
      </c>
    </row>
    <row r="3" spans="1:8" ht="15" customHeight="1">
      <c r="A3" t="s">
        <v>19</v>
      </c>
    </row>
    <row r="6" spans="1:8" ht="15" customHeight="1">
      <c r="A6" s="28" t="s">
        <v>139</v>
      </c>
    </row>
    <row r="7" spans="1:8" ht="15" customHeight="1">
      <c r="A7" s="56" t="s">
        <v>145</v>
      </c>
    </row>
    <row r="9" spans="1:8" ht="15" customHeight="1">
      <c r="A9" s="111" t="s">
        <v>102</v>
      </c>
      <c r="B9" s="113"/>
    </row>
    <row r="11" spans="1:8" ht="15" customHeight="1">
      <c r="A11" s="152"/>
      <c r="B11" s="130"/>
      <c r="C11" s="62" t="s">
        <v>47</v>
      </c>
      <c r="D11" s="62" t="s">
        <v>48</v>
      </c>
      <c r="E11" s="20"/>
      <c r="F11" s="20"/>
      <c r="G11" s="20"/>
      <c r="H11" s="20"/>
    </row>
    <row r="12" spans="1:8" ht="15" customHeight="1">
      <c r="A12" s="150"/>
      <c r="B12" s="132"/>
      <c r="C12" s="12"/>
      <c r="D12" s="49"/>
      <c r="E12" s="20"/>
      <c r="F12" s="20"/>
      <c r="G12" s="20"/>
      <c r="H12" s="20"/>
    </row>
    <row r="13" spans="1:8" ht="15" customHeight="1">
      <c r="A13" s="165" t="s">
        <v>103</v>
      </c>
      <c r="B13" s="44" t="s">
        <v>504</v>
      </c>
      <c r="C13" s="52">
        <v>0.22500000000000001</v>
      </c>
      <c r="D13" s="52">
        <v>0.66300000000000003</v>
      </c>
      <c r="E13" s="20"/>
      <c r="F13" s="21"/>
      <c r="G13" s="20"/>
      <c r="H13" s="20"/>
    </row>
    <row r="14" spans="1:8" ht="15" customHeight="1">
      <c r="A14" s="165"/>
      <c r="B14" s="44" t="s">
        <v>505</v>
      </c>
      <c r="C14" s="52">
        <v>0.33700000000000002</v>
      </c>
      <c r="D14" s="52">
        <v>0.64400000000000002</v>
      </c>
      <c r="E14" s="20"/>
      <c r="F14" s="21"/>
      <c r="G14" s="20"/>
      <c r="H14" s="20"/>
    </row>
    <row r="15" spans="1:8" ht="15" customHeight="1">
      <c r="A15" s="101"/>
      <c r="B15" s="149"/>
      <c r="C15" s="52"/>
      <c r="D15" s="52"/>
      <c r="E15" s="20"/>
      <c r="F15" s="21"/>
      <c r="G15" s="20"/>
      <c r="H15" s="20"/>
    </row>
    <row r="16" spans="1:8" ht="15" customHeight="1">
      <c r="A16" s="165" t="s">
        <v>104</v>
      </c>
      <c r="B16" s="44" t="s">
        <v>506</v>
      </c>
      <c r="C16" s="52">
        <v>0.23</v>
      </c>
      <c r="D16" s="52">
        <v>0.629</v>
      </c>
      <c r="E16" s="20"/>
      <c r="F16" s="21"/>
      <c r="G16" s="20"/>
      <c r="H16" s="20"/>
    </row>
    <row r="17" spans="1:8" ht="15" customHeight="1">
      <c r="A17" s="165"/>
      <c r="B17" s="44" t="s">
        <v>507</v>
      </c>
      <c r="C17" s="52">
        <v>0.378</v>
      </c>
      <c r="D17" s="52">
        <v>0.67700000000000005</v>
      </c>
      <c r="E17" s="20"/>
      <c r="F17" s="21"/>
      <c r="G17" s="20"/>
      <c r="H17" s="20"/>
    </row>
    <row r="18" spans="1:8" ht="15" customHeight="1">
      <c r="A18" s="101"/>
      <c r="B18" s="44"/>
      <c r="C18" s="52"/>
      <c r="D18" s="52"/>
      <c r="E18" s="20"/>
      <c r="F18" s="21"/>
      <c r="G18" s="20"/>
      <c r="H18" s="20"/>
    </row>
    <row r="19" spans="1:8" ht="15" customHeight="1">
      <c r="A19" s="165" t="s">
        <v>105</v>
      </c>
      <c r="B19" s="44" t="s">
        <v>508</v>
      </c>
      <c r="C19" s="52">
        <v>0.22</v>
      </c>
      <c r="D19" s="52">
        <v>0.56699999999999995</v>
      </c>
      <c r="E19" s="20"/>
      <c r="F19" s="21"/>
      <c r="G19" s="20"/>
      <c r="H19" s="20"/>
    </row>
    <row r="20" spans="1:8" ht="15" customHeight="1">
      <c r="A20" s="165"/>
      <c r="B20" s="44" t="s">
        <v>509</v>
      </c>
      <c r="C20" s="52">
        <v>0.33200000000000002</v>
      </c>
      <c r="D20" s="52">
        <v>0.61699999999999999</v>
      </c>
      <c r="E20" s="20"/>
      <c r="F20" s="21"/>
      <c r="G20" s="20"/>
      <c r="H20" s="20"/>
    </row>
    <row r="21" spans="1:8" ht="15" customHeight="1">
      <c r="A21" s="37"/>
      <c r="B21" s="149"/>
      <c r="C21" s="19"/>
      <c r="D21" s="12"/>
      <c r="E21" s="20"/>
      <c r="F21" s="20"/>
      <c r="G21" s="20"/>
      <c r="H21" s="20"/>
    </row>
    <row r="22" spans="1:8" ht="15" customHeight="1">
      <c r="A22" s="38" t="s">
        <v>50</v>
      </c>
      <c r="B22" s="59"/>
      <c r="C22" s="30"/>
      <c r="D22" s="30"/>
      <c r="E22" s="20"/>
      <c r="F22" s="20"/>
      <c r="G22" s="20"/>
      <c r="H22" s="20"/>
    </row>
    <row r="23" spans="1:8" ht="15" customHeight="1">
      <c r="E23" s="20"/>
      <c r="F23" s="20"/>
      <c r="G23" s="20"/>
      <c r="H23" s="20"/>
    </row>
    <row r="24" spans="1:8" ht="15" customHeight="1">
      <c r="A24" s="113" t="s">
        <v>138</v>
      </c>
      <c r="E24" s="20"/>
      <c r="F24" s="20"/>
      <c r="G24" s="20"/>
      <c r="H24" s="20"/>
    </row>
  </sheetData>
  <mergeCells count="3">
    <mergeCell ref="A13:A14"/>
    <mergeCell ref="A16:A17"/>
    <mergeCell ref="A19:A2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G63"/>
  <sheetViews>
    <sheetView zoomScaleNormal="100" workbookViewId="0"/>
  </sheetViews>
  <sheetFormatPr baseColWidth="10" defaultRowHeight="15" customHeight="1"/>
  <cols>
    <col min="1" max="1" width="65.54296875" style="80" customWidth="1"/>
    <col min="2" max="2" width="37.453125" style="32" customWidth="1"/>
    <col min="3" max="3" width="23.54296875" style="17" bestFit="1" customWidth="1"/>
    <col min="4" max="4" width="9.453125" style="17" bestFit="1" customWidth="1"/>
    <col min="5" max="5" width="26.7265625" style="17" bestFit="1" customWidth="1"/>
    <col min="6" max="16384" width="10.906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28" t="s">
        <v>140</v>
      </c>
    </row>
    <row r="8" spans="1:5" ht="15" customHeight="1">
      <c r="A8" s="152"/>
      <c r="B8" s="59"/>
      <c r="C8" s="22" t="s">
        <v>29</v>
      </c>
      <c r="D8" s="22" t="s">
        <v>579</v>
      </c>
      <c r="E8" s="22" t="s">
        <v>1</v>
      </c>
    </row>
    <row r="9" spans="1:5" ht="15" customHeight="1">
      <c r="A9" s="153"/>
      <c r="B9" s="67"/>
      <c r="C9" s="21"/>
      <c r="D9" s="21"/>
      <c r="E9" s="21"/>
    </row>
    <row r="10" spans="1:5" ht="15" customHeight="1">
      <c r="A10" s="166" t="s">
        <v>106</v>
      </c>
      <c r="B10" s="44" t="s">
        <v>510</v>
      </c>
      <c r="C10" s="40">
        <v>0.32900000000000001</v>
      </c>
      <c r="D10" s="40">
        <v>0.17</v>
      </c>
      <c r="E10" s="40">
        <v>0.501</v>
      </c>
    </row>
    <row r="11" spans="1:5" ht="15" customHeight="1">
      <c r="A11" s="166"/>
      <c r="B11" s="44" t="s">
        <v>511</v>
      </c>
      <c r="C11" s="40">
        <v>0.42499999999999999</v>
      </c>
      <c r="D11" s="40">
        <v>0.14799999999999999</v>
      </c>
      <c r="E11" s="40">
        <v>0.42699999999999999</v>
      </c>
    </row>
    <row r="12" spans="1:5" ht="15" customHeight="1">
      <c r="A12" s="166"/>
      <c r="B12" s="44" t="s">
        <v>512</v>
      </c>
      <c r="C12" s="40">
        <v>0.35899999999999999</v>
      </c>
      <c r="D12" s="40">
        <v>0.18</v>
      </c>
      <c r="E12" s="40">
        <v>0.46</v>
      </c>
    </row>
    <row r="13" spans="1:5" ht="15" customHeight="1">
      <c r="A13" s="166"/>
      <c r="B13" s="44" t="s">
        <v>513</v>
      </c>
      <c r="C13" s="40">
        <v>0.48599999999999999</v>
      </c>
      <c r="D13" s="40">
        <v>0.15</v>
      </c>
      <c r="E13" s="40">
        <v>0.36399999999999999</v>
      </c>
    </row>
    <row r="14" spans="1:5" ht="15" customHeight="1">
      <c r="A14" s="102"/>
      <c r="B14" s="44"/>
      <c r="C14" s="40"/>
      <c r="D14" s="40"/>
      <c r="E14" s="40"/>
    </row>
    <row r="15" spans="1:5" ht="15" customHeight="1">
      <c r="A15" s="166" t="s">
        <v>107</v>
      </c>
      <c r="B15" s="44" t="s">
        <v>514</v>
      </c>
      <c r="C15" s="40">
        <v>0.29299999999999998</v>
      </c>
      <c r="D15" s="40">
        <v>0.224</v>
      </c>
      <c r="E15" s="40">
        <v>0.48299999999999998</v>
      </c>
    </row>
    <row r="16" spans="1:5" ht="15" customHeight="1">
      <c r="A16" s="166"/>
      <c r="B16" s="44" t="s">
        <v>515</v>
      </c>
      <c r="C16" s="40">
        <v>0.39700000000000002</v>
      </c>
      <c r="D16" s="40">
        <v>0.193</v>
      </c>
      <c r="E16" s="40">
        <v>0.41099999999999998</v>
      </c>
    </row>
    <row r="17" spans="1:7" ht="15" customHeight="1">
      <c r="A17" s="166"/>
      <c r="B17" s="44" t="s">
        <v>512</v>
      </c>
      <c r="C17" s="40">
        <v>0.44800000000000001</v>
      </c>
      <c r="D17" s="40">
        <v>0.17399999999999999</v>
      </c>
      <c r="E17" s="40">
        <v>0.378</v>
      </c>
    </row>
    <row r="18" spans="1:7" ht="15" customHeight="1">
      <c r="A18" s="166"/>
      <c r="B18" s="44" t="s">
        <v>516</v>
      </c>
      <c r="C18" s="40">
        <v>0.53100000000000003</v>
      </c>
      <c r="D18" s="40">
        <v>0.16200000000000001</v>
      </c>
      <c r="E18" s="40">
        <v>0.307</v>
      </c>
    </row>
    <row r="19" spans="1:7" ht="15" customHeight="1">
      <c r="A19" s="102"/>
      <c r="B19" s="44"/>
      <c r="C19" s="40"/>
      <c r="D19" s="40"/>
      <c r="E19" s="40"/>
    </row>
    <row r="20" spans="1:7" ht="15" customHeight="1">
      <c r="A20" s="166" t="s">
        <v>108</v>
      </c>
      <c r="B20" s="44" t="s">
        <v>517</v>
      </c>
      <c r="C20" s="40">
        <v>0.33900000000000002</v>
      </c>
      <c r="D20" s="40">
        <v>0.217</v>
      </c>
      <c r="E20" s="40">
        <v>0.44500000000000001</v>
      </c>
      <c r="G20" s="19"/>
    </row>
    <row r="21" spans="1:7" ht="15" customHeight="1">
      <c r="A21" s="166"/>
      <c r="B21" s="44" t="s">
        <v>518</v>
      </c>
      <c r="C21" s="40">
        <v>0.318</v>
      </c>
      <c r="D21" s="40">
        <v>0.19</v>
      </c>
      <c r="E21" s="40">
        <v>0.49199999999999999</v>
      </c>
    </row>
    <row r="22" spans="1:7" ht="15" customHeight="1">
      <c r="A22" s="166"/>
      <c r="B22" s="44" t="s">
        <v>519</v>
      </c>
      <c r="C22" s="40">
        <v>0.33600000000000002</v>
      </c>
      <c r="D22" s="40">
        <v>0.23400000000000001</v>
      </c>
      <c r="E22" s="40">
        <v>0.43</v>
      </c>
    </row>
    <row r="23" spans="1:7" ht="15" customHeight="1">
      <c r="A23" s="166"/>
      <c r="B23" s="44" t="s">
        <v>520</v>
      </c>
      <c r="C23" s="40">
        <v>0.34399999999999997</v>
      </c>
      <c r="D23" s="40">
        <v>0.21</v>
      </c>
      <c r="E23" s="40">
        <v>0.44500000000000001</v>
      </c>
    </row>
    <row r="24" spans="1:7" ht="15" customHeight="1">
      <c r="A24" s="102"/>
      <c r="B24" s="44"/>
      <c r="C24" s="40"/>
      <c r="D24" s="40"/>
      <c r="E24" s="40"/>
    </row>
    <row r="25" spans="1:7" ht="15" customHeight="1">
      <c r="A25" s="166" t="s">
        <v>109</v>
      </c>
      <c r="B25" s="44" t="s">
        <v>521</v>
      </c>
      <c r="C25" s="40">
        <v>0.20799999999999999</v>
      </c>
      <c r="D25" s="40">
        <v>0.215</v>
      </c>
      <c r="E25" s="40">
        <v>0.57699999999999996</v>
      </c>
    </row>
    <row r="26" spans="1:7" ht="15" customHeight="1">
      <c r="A26" s="166"/>
      <c r="B26" s="44" t="s">
        <v>522</v>
      </c>
      <c r="C26" s="40">
        <v>0.25700000000000001</v>
      </c>
      <c r="D26" s="40">
        <v>0.19</v>
      </c>
      <c r="E26" s="40">
        <v>0.55300000000000005</v>
      </c>
    </row>
    <row r="27" spans="1:7" ht="15" customHeight="1">
      <c r="A27" s="166"/>
      <c r="B27" s="44" t="s">
        <v>523</v>
      </c>
      <c r="C27" s="40">
        <v>0.30299999999999999</v>
      </c>
      <c r="D27" s="40">
        <v>0.20100000000000001</v>
      </c>
      <c r="E27" s="40">
        <v>0.496</v>
      </c>
    </row>
    <row r="28" spans="1:7" ht="15" customHeight="1">
      <c r="A28" s="166"/>
      <c r="B28" s="44" t="s">
        <v>524</v>
      </c>
      <c r="C28" s="40">
        <v>0.313</v>
      </c>
      <c r="D28" s="40">
        <v>0.17699999999999999</v>
      </c>
      <c r="E28" s="40">
        <v>0.51</v>
      </c>
    </row>
    <row r="29" spans="1:7" ht="15" customHeight="1">
      <c r="A29" s="102"/>
      <c r="B29" s="44"/>
      <c r="C29" s="40"/>
      <c r="D29" s="40"/>
      <c r="E29" s="40"/>
    </row>
    <row r="30" spans="1:7" ht="15" customHeight="1">
      <c r="A30" s="166" t="s">
        <v>110</v>
      </c>
      <c r="B30" s="44" t="s">
        <v>525</v>
      </c>
      <c r="C30" s="40">
        <v>0.16400000000000001</v>
      </c>
      <c r="D30" s="40">
        <v>0.192</v>
      </c>
      <c r="E30" s="40">
        <v>0.64400000000000002</v>
      </c>
    </row>
    <row r="31" spans="1:7" ht="15" customHeight="1">
      <c r="A31" s="166"/>
      <c r="B31" s="44" t="s">
        <v>526</v>
      </c>
      <c r="C31" s="40">
        <v>0.182</v>
      </c>
      <c r="D31" s="40">
        <v>0.183</v>
      </c>
      <c r="E31" s="40">
        <v>0.63500000000000001</v>
      </c>
    </row>
    <row r="32" spans="1:7" ht="15" customHeight="1">
      <c r="A32" s="166"/>
      <c r="B32" s="44" t="s">
        <v>523</v>
      </c>
      <c r="C32" s="40">
        <v>0.19400000000000001</v>
      </c>
      <c r="D32" s="40">
        <v>0.222</v>
      </c>
      <c r="E32" s="40">
        <v>0.58399999999999996</v>
      </c>
    </row>
    <row r="33" spans="1:5" ht="15" customHeight="1">
      <c r="A33" s="166"/>
      <c r="B33" s="44" t="s">
        <v>527</v>
      </c>
      <c r="C33" s="40">
        <v>0.22600000000000001</v>
      </c>
      <c r="D33" s="40">
        <v>0.17899999999999999</v>
      </c>
      <c r="E33" s="40">
        <v>0.59499999999999997</v>
      </c>
    </row>
    <row r="34" spans="1:5" ht="15" customHeight="1">
      <c r="A34" s="102"/>
      <c r="B34" s="44"/>
      <c r="C34" s="40"/>
      <c r="D34" s="40"/>
      <c r="E34" s="40"/>
    </row>
    <row r="35" spans="1:5" ht="15" customHeight="1">
      <c r="A35" s="166" t="s">
        <v>111</v>
      </c>
      <c r="B35" s="44" t="s">
        <v>514</v>
      </c>
      <c r="C35" s="40">
        <v>4.2999999999999997E-2</v>
      </c>
      <c r="D35" s="40">
        <v>0.10199999999999999</v>
      </c>
      <c r="E35" s="40">
        <v>0.85499999999999998</v>
      </c>
    </row>
    <row r="36" spans="1:5" ht="15" customHeight="1">
      <c r="A36" s="166"/>
      <c r="B36" s="44" t="s">
        <v>528</v>
      </c>
      <c r="C36" s="40">
        <v>5.2999999999999999E-2</v>
      </c>
      <c r="D36" s="40">
        <v>5.8000000000000003E-2</v>
      </c>
      <c r="E36" s="40">
        <v>0.89</v>
      </c>
    </row>
    <row r="37" spans="1:5" ht="15" customHeight="1">
      <c r="A37" s="166"/>
      <c r="B37" s="44" t="s">
        <v>529</v>
      </c>
      <c r="C37" s="40">
        <v>7.3999999999999996E-2</v>
      </c>
      <c r="D37" s="40">
        <v>0.114</v>
      </c>
      <c r="E37" s="40">
        <v>0.81100000000000005</v>
      </c>
    </row>
    <row r="38" spans="1:5" ht="15" customHeight="1">
      <c r="A38" s="166"/>
      <c r="B38" s="44" t="s">
        <v>530</v>
      </c>
      <c r="C38" s="40">
        <v>7.5999999999999998E-2</v>
      </c>
      <c r="D38" s="40">
        <v>7.4999999999999997E-2</v>
      </c>
      <c r="E38" s="40">
        <v>0.84799999999999998</v>
      </c>
    </row>
    <row r="39" spans="1:5" ht="15" customHeight="1">
      <c r="A39" s="102"/>
      <c r="B39" s="44"/>
      <c r="C39" s="40"/>
      <c r="D39" s="40"/>
      <c r="E39" s="40"/>
    </row>
    <row r="40" spans="1:5" ht="15" customHeight="1">
      <c r="A40" s="166" t="s">
        <v>36</v>
      </c>
      <c r="B40" s="44" t="s">
        <v>531</v>
      </c>
      <c r="C40" s="40">
        <v>0.49</v>
      </c>
      <c r="D40" s="40">
        <v>0.16200000000000001</v>
      </c>
      <c r="E40" s="40">
        <v>0.34799999999999998</v>
      </c>
    </row>
    <row r="41" spans="1:5" ht="15" customHeight="1">
      <c r="A41" s="166"/>
      <c r="B41" s="44" t="s">
        <v>532</v>
      </c>
      <c r="C41" s="40">
        <v>0.68300000000000005</v>
      </c>
      <c r="D41" s="40">
        <v>0.126</v>
      </c>
      <c r="E41" s="40">
        <v>0.192</v>
      </c>
    </row>
    <row r="42" spans="1:5" ht="15" customHeight="1">
      <c r="A42" s="166"/>
      <c r="B42" s="44" t="s">
        <v>533</v>
      </c>
      <c r="C42" s="40">
        <v>0.57099999999999995</v>
      </c>
      <c r="D42" s="40">
        <v>0.13100000000000001</v>
      </c>
      <c r="E42" s="40">
        <v>0.29799999999999999</v>
      </c>
    </row>
    <row r="43" spans="1:5" ht="15" customHeight="1">
      <c r="A43" s="166"/>
      <c r="B43" s="44" t="s">
        <v>534</v>
      </c>
      <c r="C43" s="40">
        <v>0.71599999999999997</v>
      </c>
      <c r="D43" s="40">
        <v>0.11700000000000001</v>
      </c>
      <c r="E43" s="40">
        <v>0.16700000000000001</v>
      </c>
    </row>
    <row r="44" spans="1:5" ht="15" customHeight="1">
      <c r="A44" s="102"/>
      <c r="B44" s="44"/>
      <c r="C44" s="40"/>
      <c r="D44" s="40"/>
      <c r="E44" s="40"/>
    </row>
    <row r="45" spans="1:5" ht="15" customHeight="1">
      <c r="A45" s="166" t="s">
        <v>37</v>
      </c>
      <c r="B45" s="44" t="s">
        <v>535</v>
      </c>
      <c r="C45" s="40">
        <v>0.67200000000000004</v>
      </c>
      <c r="D45" s="40">
        <v>0.13600000000000001</v>
      </c>
      <c r="E45" s="40">
        <v>0.191</v>
      </c>
    </row>
    <row r="46" spans="1:5" ht="15" customHeight="1">
      <c r="A46" s="166"/>
      <c r="B46" s="44" t="s">
        <v>536</v>
      </c>
      <c r="C46" s="40">
        <v>0.69</v>
      </c>
      <c r="D46" s="40">
        <v>0.157</v>
      </c>
      <c r="E46" s="40">
        <v>0.152</v>
      </c>
    </row>
    <row r="47" spans="1:5" ht="15" customHeight="1">
      <c r="A47" s="166"/>
      <c r="B47" s="44" t="s">
        <v>537</v>
      </c>
      <c r="C47" s="40">
        <v>0.71599999999999997</v>
      </c>
      <c r="D47" s="40">
        <v>0.13</v>
      </c>
      <c r="E47" s="40">
        <v>0.154</v>
      </c>
    </row>
    <row r="48" spans="1:5" ht="15" customHeight="1">
      <c r="A48" s="166"/>
      <c r="B48" s="44" t="s">
        <v>538</v>
      </c>
      <c r="C48" s="40">
        <v>0.71199999999999997</v>
      </c>
      <c r="D48" s="40">
        <v>0.154</v>
      </c>
      <c r="E48" s="40">
        <v>0.13500000000000001</v>
      </c>
    </row>
    <row r="49" spans="1:5" ht="15" customHeight="1">
      <c r="A49" s="102"/>
      <c r="B49" s="44"/>
      <c r="C49" s="40"/>
      <c r="D49" s="40"/>
      <c r="E49" s="40"/>
    </row>
    <row r="50" spans="1:5" ht="15" customHeight="1">
      <c r="A50" s="166" t="s">
        <v>38</v>
      </c>
      <c r="B50" s="44" t="s">
        <v>539</v>
      </c>
      <c r="C50" s="40">
        <v>0.34399999999999997</v>
      </c>
      <c r="D50" s="40">
        <v>0.17499999999999999</v>
      </c>
      <c r="E50" s="40">
        <v>0.48099999999999998</v>
      </c>
    </row>
    <row r="51" spans="1:5" ht="15" customHeight="1">
      <c r="A51" s="166"/>
      <c r="B51" s="44" t="s">
        <v>540</v>
      </c>
      <c r="C51" s="40">
        <v>0.27600000000000002</v>
      </c>
      <c r="D51" s="40">
        <v>0.16400000000000001</v>
      </c>
      <c r="E51" s="40">
        <v>0.56000000000000005</v>
      </c>
    </row>
    <row r="52" spans="1:5" ht="15" customHeight="1">
      <c r="A52" s="166"/>
      <c r="B52" s="44" t="s">
        <v>541</v>
      </c>
      <c r="C52" s="40">
        <v>0.39400000000000002</v>
      </c>
      <c r="D52" s="40">
        <v>0.183</v>
      </c>
      <c r="E52" s="40">
        <v>0.42299999999999999</v>
      </c>
    </row>
    <row r="53" spans="1:5" ht="15" customHeight="1">
      <c r="A53" s="166"/>
      <c r="B53" s="44" t="s">
        <v>542</v>
      </c>
      <c r="C53" s="40">
        <v>0.31900000000000001</v>
      </c>
      <c r="D53" s="40">
        <v>0.189</v>
      </c>
      <c r="E53" s="40">
        <v>0.49299999999999999</v>
      </c>
    </row>
    <row r="54" spans="1:5" ht="15" customHeight="1">
      <c r="A54" s="102"/>
      <c r="B54" s="44"/>
      <c r="C54" s="40"/>
      <c r="D54" s="40"/>
      <c r="E54" s="40"/>
    </row>
    <row r="55" spans="1:5" ht="15" customHeight="1">
      <c r="A55" s="166" t="s">
        <v>39</v>
      </c>
      <c r="B55" s="44" t="s">
        <v>543</v>
      </c>
      <c r="C55" s="40">
        <v>0.39100000000000001</v>
      </c>
      <c r="D55" s="40">
        <v>0.218</v>
      </c>
      <c r="E55" s="40">
        <v>0.39100000000000001</v>
      </c>
    </row>
    <row r="56" spans="1:5" ht="15" customHeight="1">
      <c r="A56" s="166"/>
      <c r="B56" s="44" t="s">
        <v>515</v>
      </c>
      <c r="C56" s="40">
        <v>0.48299999999999998</v>
      </c>
      <c r="D56" s="40">
        <v>0.20799999999999999</v>
      </c>
      <c r="E56" s="40">
        <v>0.309</v>
      </c>
    </row>
    <row r="57" spans="1:5" ht="15" customHeight="1">
      <c r="A57" s="166"/>
      <c r="B57" s="44" t="s">
        <v>541</v>
      </c>
      <c r="C57" s="40">
        <v>0.54200000000000004</v>
      </c>
      <c r="D57" s="40">
        <v>0.17399999999999999</v>
      </c>
      <c r="E57" s="40">
        <v>0.28399999999999997</v>
      </c>
    </row>
    <row r="58" spans="1:5" ht="15" customHeight="1">
      <c r="A58" s="166"/>
      <c r="B58" s="44" t="s">
        <v>544</v>
      </c>
      <c r="C58" s="40">
        <v>0.61899999999999999</v>
      </c>
      <c r="D58" s="40">
        <v>0.14699999999999999</v>
      </c>
      <c r="E58" s="40">
        <v>0.23400000000000001</v>
      </c>
    </row>
    <row r="59" spans="1:5" ht="15" customHeight="1">
      <c r="A59" s="104"/>
      <c r="B59" s="44"/>
      <c r="C59" s="40"/>
      <c r="D59" s="40"/>
      <c r="E59" s="40"/>
    </row>
    <row r="61" spans="1:5" ht="15" customHeight="1">
      <c r="A61" s="38" t="s">
        <v>50</v>
      </c>
      <c r="B61" s="59"/>
      <c r="C61" s="30"/>
      <c r="D61" s="31"/>
      <c r="E61" s="34"/>
    </row>
    <row r="63" spans="1:5" ht="15" customHeight="1">
      <c r="A63" s="113" t="s">
        <v>141</v>
      </c>
    </row>
  </sheetData>
  <mergeCells count="10">
    <mergeCell ref="A40:A43"/>
    <mergeCell ref="A55:A58"/>
    <mergeCell ref="A50:A53"/>
    <mergeCell ref="A45:A48"/>
    <mergeCell ref="A35:A38"/>
    <mergeCell ref="A10:A13"/>
    <mergeCell ref="A15:A18"/>
    <mergeCell ref="A20:A23"/>
    <mergeCell ref="A25:A28"/>
    <mergeCell ref="A30:A3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E33"/>
  <sheetViews>
    <sheetView workbookViewId="0"/>
  </sheetViews>
  <sheetFormatPr baseColWidth="10" defaultRowHeight="15" customHeight="1"/>
  <cols>
    <col min="1" max="1" width="79.1796875" style="80" customWidth="1"/>
    <col min="2" max="2" width="36.81640625" style="17" bestFit="1" customWidth="1"/>
    <col min="3" max="3" width="23.54296875" style="17" bestFit="1" customWidth="1"/>
    <col min="4" max="4" width="9.453125" style="17" bestFit="1" customWidth="1"/>
    <col min="5" max="5" width="26.7265625" style="17" bestFit="1" customWidth="1"/>
    <col min="6" max="16384" width="10.906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28" t="s">
        <v>590</v>
      </c>
    </row>
    <row r="7" spans="1:5" ht="15" customHeight="1">
      <c r="C7" s="13"/>
      <c r="D7" s="13"/>
      <c r="E7" s="13"/>
    </row>
    <row r="8" spans="1:5" ht="15" customHeight="1">
      <c r="A8" s="152"/>
      <c r="B8" s="29"/>
      <c r="C8" s="62" t="s">
        <v>29</v>
      </c>
      <c r="D8" s="62" t="s">
        <v>579</v>
      </c>
      <c r="E8" s="62" t="s">
        <v>1</v>
      </c>
    </row>
    <row r="10" spans="1:5" ht="15" customHeight="1">
      <c r="A10" s="166" t="s">
        <v>591</v>
      </c>
      <c r="B10" s="44" t="s">
        <v>545</v>
      </c>
      <c r="C10" s="40">
        <v>0.56200000000000006</v>
      </c>
      <c r="D10" s="40">
        <v>0.16900000000000001</v>
      </c>
      <c r="E10" s="40">
        <v>0.26800000000000002</v>
      </c>
    </row>
    <row r="11" spans="1:5" ht="15" customHeight="1">
      <c r="A11" s="166"/>
      <c r="B11" s="44" t="s">
        <v>546</v>
      </c>
      <c r="C11" s="40">
        <v>0.42599999999999999</v>
      </c>
      <c r="D11" s="40">
        <v>0.159</v>
      </c>
      <c r="E11" s="40">
        <v>0.41499999999999998</v>
      </c>
    </row>
    <row r="12" spans="1:5" ht="15" customHeight="1">
      <c r="A12" s="166"/>
      <c r="B12" s="44" t="s">
        <v>547</v>
      </c>
      <c r="C12" s="40">
        <v>0.65800000000000003</v>
      </c>
      <c r="D12" s="40">
        <v>0.14099999999999999</v>
      </c>
      <c r="E12" s="40">
        <v>0.20200000000000001</v>
      </c>
    </row>
    <row r="13" spans="1:5" ht="15" customHeight="1">
      <c r="A13" s="166"/>
      <c r="B13" s="44" t="s">
        <v>548</v>
      </c>
      <c r="C13" s="40">
        <v>0.49200000000000005</v>
      </c>
      <c r="D13" s="40">
        <v>0.161</v>
      </c>
      <c r="E13" s="40">
        <v>0.34799999999999998</v>
      </c>
    </row>
    <row r="14" spans="1:5" ht="15" customHeight="1">
      <c r="A14" s="102"/>
      <c r="B14" s="44"/>
      <c r="C14" s="40"/>
      <c r="D14" s="40"/>
      <c r="E14" s="40"/>
    </row>
    <row r="15" spans="1:5" ht="15" customHeight="1">
      <c r="A15" s="166" t="s">
        <v>592</v>
      </c>
      <c r="B15" s="44" t="s">
        <v>514</v>
      </c>
      <c r="C15" s="40">
        <v>0.44400000000000001</v>
      </c>
      <c r="D15" s="40">
        <v>0.23599999999999999</v>
      </c>
      <c r="E15" s="40">
        <v>0.32</v>
      </c>
    </row>
    <row r="16" spans="1:5" ht="15" customHeight="1">
      <c r="A16" s="166"/>
      <c r="B16" s="44" t="s">
        <v>540</v>
      </c>
      <c r="C16" s="40">
        <v>0.36299999999999999</v>
      </c>
      <c r="D16" s="40">
        <v>0.20899999999999999</v>
      </c>
      <c r="E16" s="40">
        <v>0.42799999999999999</v>
      </c>
    </row>
    <row r="17" spans="1:5" ht="15" customHeight="1">
      <c r="A17" s="166"/>
      <c r="B17" s="44" t="s">
        <v>549</v>
      </c>
      <c r="C17" s="40">
        <v>0.501</v>
      </c>
      <c r="D17" s="40">
        <v>0.217</v>
      </c>
      <c r="E17" s="40">
        <v>0.28199999999999997</v>
      </c>
    </row>
    <row r="18" spans="1:5" ht="15" customHeight="1">
      <c r="A18" s="166"/>
      <c r="B18" s="44" t="s">
        <v>550</v>
      </c>
      <c r="C18" s="40">
        <v>0.379</v>
      </c>
      <c r="D18" s="40">
        <v>0.219</v>
      </c>
      <c r="E18" s="40">
        <v>0.40200000000000002</v>
      </c>
    </row>
    <row r="19" spans="1:5" ht="15" customHeight="1">
      <c r="A19" s="111"/>
      <c r="B19" s="32"/>
    </row>
    <row r="20" spans="1:5" ht="15" customHeight="1">
      <c r="A20" s="167" t="s">
        <v>593</v>
      </c>
      <c r="B20" s="44" t="s">
        <v>551</v>
      </c>
      <c r="C20" s="40">
        <v>0.42299999999999999</v>
      </c>
      <c r="D20" s="40">
        <v>0.19700000000000001</v>
      </c>
      <c r="E20" s="40">
        <v>0.38</v>
      </c>
    </row>
    <row r="21" spans="1:5" ht="15" customHeight="1">
      <c r="A21" s="167"/>
      <c r="B21" s="44" t="s">
        <v>552</v>
      </c>
      <c r="C21" s="40">
        <v>0.39300000000000002</v>
      </c>
      <c r="D21" s="40">
        <v>0.188</v>
      </c>
      <c r="E21" s="40">
        <v>0.41899999999999998</v>
      </c>
    </row>
    <row r="22" spans="1:5" ht="15" customHeight="1">
      <c r="A22" s="167"/>
      <c r="B22" s="44" t="s">
        <v>553</v>
      </c>
      <c r="C22" s="40">
        <v>0.52200000000000002</v>
      </c>
      <c r="D22" s="40">
        <v>0.17599999999999999</v>
      </c>
      <c r="E22" s="40">
        <v>0.30199999999999999</v>
      </c>
    </row>
    <row r="23" spans="1:5" ht="15" customHeight="1">
      <c r="A23" s="167"/>
      <c r="B23" s="44" t="s">
        <v>554</v>
      </c>
      <c r="C23" s="40">
        <v>0.44400000000000001</v>
      </c>
      <c r="D23" s="40">
        <v>0.185</v>
      </c>
      <c r="E23" s="40">
        <v>0.371</v>
      </c>
    </row>
    <row r="24" spans="1:5" ht="15" customHeight="1">
      <c r="A24" s="111"/>
      <c r="B24" s="32"/>
    </row>
    <row r="25" spans="1:5" ht="15" customHeight="1">
      <c r="A25" s="167" t="s">
        <v>601</v>
      </c>
      <c r="B25" s="44" t="s">
        <v>555</v>
      </c>
      <c r="C25" s="40">
        <v>0.52300000000000002</v>
      </c>
      <c r="D25" s="40">
        <v>0.23100000000000001</v>
      </c>
      <c r="E25" s="40">
        <v>0.246</v>
      </c>
    </row>
    <row r="26" spans="1:5" ht="15" customHeight="1">
      <c r="A26" s="167"/>
      <c r="B26" s="44" t="s">
        <v>556</v>
      </c>
      <c r="C26" s="40">
        <v>0.54700000000000004</v>
      </c>
      <c r="D26" s="40">
        <v>0.20699999999999999</v>
      </c>
      <c r="E26" s="40">
        <v>0.245</v>
      </c>
    </row>
    <row r="28" spans="1:5" ht="15" customHeight="1">
      <c r="A28" s="38" t="s">
        <v>50</v>
      </c>
      <c r="B28" s="29"/>
      <c r="C28" s="30"/>
      <c r="D28" s="31"/>
      <c r="E28" s="34"/>
    </row>
    <row r="30" spans="1:5" ht="15" customHeight="1">
      <c r="A30" s="113" t="s">
        <v>143</v>
      </c>
    </row>
    <row r="31" spans="1:5" ht="15" customHeight="1">
      <c r="A31" s="113"/>
    </row>
    <row r="32" spans="1:5" ht="15" customHeight="1">
      <c r="A32" s="65" t="s">
        <v>594</v>
      </c>
      <c r="B32" s="65"/>
      <c r="C32" s="65"/>
      <c r="D32" s="65"/>
      <c r="E32" s="65"/>
    </row>
    <row r="33" spans="1:5" ht="15" customHeight="1">
      <c r="A33" s="65"/>
      <c r="B33" s="65"/>
      <c r="C33" s="65"/>
      <c r="D33" s="65"/>
      <c r="E33" s="65"/>
    </row>
  </sheetData>
  <mergeCells count="4">
    <mergeCell ref="A10:A13"/>
    <mergeCell ref="A15:A18"/>
    <mergeCell ref="A20:A23"/>
    <mergeCell ref="A25:A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4"/>
  <sheetViews>
    <sheetView zoomScaleNormal="100" workbookViewId="0"/>
  </sheetViews>
  <sheetFormatPr baseColWidth="10" defaultRowHeight="15" customHeight="1"/>
  <cols>
    <col min="1" max="1" width="14.81640625" customWidth="1"/>
    <col min="2" max="2" width="10.81640625" bestFit="1" customWidth="1"/>
    <col min="3" max="3" width="17" style="50" bestFit="1" customWidth="1"/>
    <col min="4" max="4" width="29.453125" style="50" bestFit="1" customWidth="1"/>
    <col min="5" max="5" width="22.54296875" style="50" bestFit="1" customWidth="1"/>
    <col min="6" max="6" width="16.453125" style="50" bestFit="1" customWidth="1"/>
  </cols>
  <sheetData>
    <row r="1" spans="1:6" ht="15" customHeight="1">
      <c r="A1" s="2" t="s">
        <v>584</v>
      </c>
    </row>
    <row r="2" spans="1:6" ht="15" customHeight="1">
      <c r="A2" t="s">
        <v>583</v>
      </c>
    </row>
    <row r="3" spans="1:6" ht="15" customHeight="1">
      <c r="A3" t="s">
        <v>19</v>
      </c>
    </row>
    <row r="6" spans="1:6" ht="15" customHeight="1">
      <c r="A6" s="8" t="s">
        <v>218</v>
      </c>
    </row>
    <row r="7" spans="1:6" ht="15" customHeight="1">
      <c r="A7" s="8"/>
    </row>
    <row r="8" spans="1:6" s="8" customFormat="1" ht="15" customHeight="1">
      <c r="A8" s="9"/>
      <c r="B8" s="9"/>
      <c r="C8" s="51" t="s">
        <v>222</v>
      </c>
      <c r="D8" s="160" t="s">
        <v>223</v>
      </c>
      <c r="E8" s="160"/>
      <c r="F8" s="160"/>
    </row>
    <row r="9" spans="1:6" ht="15" customHeight="1">
      <c r="A9" s="15"/>
    </row>
    <row r="10" spans="1:6" ht="15" customHeight="1">
      <c r="A10" s="15"/>
      <c r="C10" s="50" t="s">
        <v>255</v>
      </c>
      <c r="D10" s="50" t="s">
        <v>256</v>
      </c>
      <c r="E10" s="50" t="s">
        <v>257</v>
      </c>
      <c r="F10" s="50" t="s">
        <v>258</v>
      </c>
    </row>
    <row r="12" spans="1:6" ht="15" customHeight="1">
      <c r="A12" s="157" t="s">
        <v>219</v>
      </c>
      <c r="B12" t="s">
        <v>220</v>
      </c>
      <c r="C12" s="83">
        <v>0.48299999999999998</v>
      </c>
      <c r="D12" s="83">
        <v>0.34</v>
      </c>
      <c r="E12" s="83">
        <v>0.44400000000000001</v>
      </c>
      <c r="F12" s="83">
        <v>0.48699999999999999</v>
      </c>
    </row>
    <row r="13" spans="1:6" ht="15" customHeight="1">
      <c r="A13" s="157"/>
      <c r="B13" t="s">
        <v>221</v>
      </c>
      <c r="C13" s="83">
        <v>0.51700000000000002</v>
      </c>
      <c r="D13" s="83">
        <v>0.66</v>
      </c>
      <c r="E13" s="83">
        <v>0.55600000000000005</v>
      </c>
      <c r="F13" s="83">
        <v>0.51300000000000001</v>
      </c>
    </row>
    <row r="14" spans="1:6" ht="15" customHeight="1">
      <c r="A14" s="11"/>
      <c r="C14" s="83"/>
      <c r="D14" s="83"/>
      <c r="E14" s="83"/>
      <c r="F14" s="83"/>
    </row>
    <row r="15" spans="1:6" ht="15" customHeight="1">
      <c r="A15" s="158" t="s">
        <v>224</v>
      </c>
      <c r="B15" t="s">
        <v>225</v>
      </c>
      <c r="C15" s="83">
        <v>1.4E-2</v>
      </c>
      <c r="D15" s="83">
        <v>2E-3</v>
      </c>
      <c r="E15" s="83">
        <v>0</v>
      </c>
      <c r="F15" s="83">
        <v>0</v>
      </c>
    </row>
    <row r="16" spans="1:6" ht="15" customHeight="1">
      <c r="A16" s="158"/>
      <c r="B16" t="s">
        <v>226</v>
      </c>
      <c r="C16" s="83">
        <v>0.216</v>
      </c>
      <c r="D16" s="83">
        <v>0.14000000000000001</v>
      </c>
      <c r="E16" s="83">
        <v>0.121</v>
      </c>
      <c r="F16" s="83">
        <v>0.15</v>
      </c>
    </row>
    <row r="17" spans="1:6" ht="15" customHeight="1">
      <c r="A17" s="158"/>
      <c r="B17" t="s">
        <v>227</v>
      </c>
      <c r="C17" s="83">
        <v>0.36499999999999999</v>
      </c>
      <c r="D17" s="83">
        <v>0.40300000000000002</v>
      </c>
      <c r="E17" s="83">
        <v>0.40400000000000003</v>
      </c>
      <c r="F17" s="83">
        <v>0.34300000000000003</v>
      </c>
    </row>
    <row r="18" spans="1:6" ht="15" customHeight="1">
      <c r="A18" s="158"/>
      <c r="B18" s="85" t="s">
        <v>228</v>
      </c>
      <c r="C18" s="83">
        <v>0.40500000000000003</v>
      </c>
      <c r="D18" s="83">
        <v>0.45500000000000002</v>
      </c>
      <c r="E18" s="83">
        <v>0.47499999999999998</v>
      </c>
      <c r="F18" s="83">
        <v>0.50700000000000001</v>
      </c>
    </row>
    <row r="19" spans="1:6" ht="15" customHeight="1">
      <c r="C19" s="83"/>
      <c r="D19" s="83"/>
      <c r="E19" s="83"/>
      <c r="F19" s="83"/>
    </row>
    <row r="20" spans="1:6" ht="15" customHeight="1">
      <c r="A20" s="159" t="s">
        <v>229</v>
      </c>
      <c r="B20" t="s">
        <v>230</v>
      </c>
      <c r="C20" s="83">
        <v>0.72</v>
      </c>
      <c r="D20" s="83">
        <v>0.73899999999999999</v>
      </c>
      <c r="E20" s="83">
        <v>0.65500000000000003</v>
      </c>
      <c r="F20" s="83">
        <v>0.66800000000000004</v>
      </c>
    </row>
    <row r="21" spans="1:6" ht="15" customHeight="1">
      <c r="A21" s="159"/>
      <c r="B21" t="s">
        <v>231</v>
      </c>
      <c r="C21" s="83">
        <v>0.27500000000000002</v>
      </c>
      <c r="D21" s="83">
        <v>0.255</v>
      </c>
      <c r="E21" s="83">
        <v>0.33900000000000002</v>
      </c>
      <c r="F21" s="83">
        <v>0.32600000000000001</v>
      </c>
    </row>
    <row r="22" spans="1:6" ht="15" customHeight="1">
      <c r="A22" s="159"/>
      <c r="B22" t="s">
        <v>232</v>
      </c>
      <c r="C22" s="83">
        <v>5.0000000000000001E-3</v>
      </c>
      <c r="D22" s="83">
        <v>6.0000000000000001E-3</v>
      </c>
      <c r="E22" s="83">
        <v>6.0000000000000001E-3</v>
      </c>
      <c r="F22" s="83">
        <v>6.0000000000000001E-3</v>
      </c>
    </row>
    <row r="24" spans="1:6" ht="15" customHeight="1">
      <c r="A24" s="9" t="s">
        <v>49</v>
      </c>
      <c r="B24" s="9"/>
      <c r="C24" s="9"/>
      <c r="D24" s="9"/>
      <c r="E24" s="9"/>
      <c r="F24" s="9"/>
    </row>
  </sheetData>
  <mergeCells count="4">
    <mergeCell ref="A12:A13"/>
    <mergeCell ref="A15:A18"/>
    <mergeCell ref="A20:A22"/>
    <mergeCell ref="D8:F8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E53"/>
  <sheetViews>
    <sheetView workbookViewId="0"/>
  </sheetViews>
  <sheetFormatPr baseColWidth="10" defaultRowHeight="15" customHeight="1"/>
  <cols>
    <col min="1" max="1" width="70.81640625" style="80" customWidth="1"/>
    <col min="2" max="2" width="56.26953125" style="32" bestFit="1" customWidth="1"/>
    <col min="3" max="3" width="10.81640625" style="13" bestFit="1" customWidth="1"/>
    <col min="4" max="4" width="16.1796875" style="13" bestFit="1" customWidth="1"/>
    <col min="5" max="16384" width="10.90625" style="17"/>
  </cols>
  <sheetData>
    <row r="1" spans="1:4" ht="15" customHeight="1">
      <c r="A1" s="2" t="s">
        <v>584</v>
      </c>
    </row>
    <row r="2" spans="1:4" ht="15" customHeight="1">
      <c r="A2" t="s">
        <v>583</v>
      </c>
    </row>
    <row r="3" spans="1:4" ht="15" customHeight="1">
      <c r="A3" t="s">
        <v>19</v>
      </c>
    </row>
    <row r="6" spans="1:4" ht="15" customHeight="1">
      <c r="A6" s="28" t="s">
        <v>144</v>
      </c>
    </row>
    <row r="7" spans="1:4" ht="15" customHeight="1">
      <c r="A7" s="56" t="s">
        <v>145</v>
      </c>
    </row>
    <row r="9" spans="1:4" ht="15" customHeight="1">
      <c r="A9" s="38"/>
      <c r="B9" s="59"/>
      <c r="C9" s="62" t="s">
        <v>47</v>
      </c>
      <c r="D9" s="62" t="s">
        <v>48</v>
      </c>
    </row>
    <row r="10" spans="1:4" ht="15" customHeight="1">
      <c r="A10" s="70"/>
      <c r="B10" s="44"/>
      <c r="C10" s="49"/>
      <c r="D10" s="49"/>
    </row>
    <row r="11" spans="1:4" ht="15" customHeight="1">
      <c r="A11" s="166" t="s">
        <v>112</v>
      </c>
      <c r="B11" s="44" t="s">
        <v>557</v>
      </c>
      <c r="C11" s="68">
        <v>0.16300000000000001</v>
      </c>
      <c r="D11" s="68">
        <v>0.19400000000000001</v>
      </c>
    </row>
    <row r="12" spans="1:4" ht="15" customHeight="1">
      <c r="A12" s="166"/>
      <c r="B12" s="44" t="s">
        <v>558</v>
      </c>
      <c r="C12" s="68">
        <v>0.22800000000000001</v>
      </c>
      <c r="D12" s="68">
        <v>0.19400000000000001</v>
      </c>
    </row>
    <row r="13" spans="1:4" ht="15" customHeight="1">
      <c r="A13" s="102"/>
      <c r="B13" s="149"/>
      <c r="C13" s="68"/>
      <c r="D13" s="68"/>
    </row>
    <row r="14" spans="1:4" ht="15" customHeight="1">
      <c r="A14" s="166" t="s">
        <v>113</v>
      </c>
      <c r="B14" s="44" t="s">
        <v>559</v>
      </c>
      <c r="C14" s="68">
        <v>0.26400000000000001</v>
      </c>
      <c r="D14" s="68">
        <v>0.29399999999999998</v>
      </c>
    </row>
    <row r="15" spans="1:4" ht="15" customHeight="1">
      <c r="A15" s="166"/>
      <c r="B15" s="44" t="s">
        <v>560</v>
      </c>
      <c r="C15" s="68">
        <v>0.42</v>
      </c>
      <c r="D15" s="68">
        <v>0.33</v>
      </c>
    </row>
    <row r="16" spans="1:4" ht="15" customHeight="1">
      <c r="A16" s="102"/>
      <c r="B16" s="44"/>
      <c r="C16" s="68"/>
      <c r="D16" s="68"/>
    </row>
    <row r="17" spans="1:5" ht="15" customHeight="1">
      <c r="A17" s="166" t="s">
        <v>595</v>
      </c>
      <c r="B17" s="44" t="s">
        <v>561</v>
      </c>
      <c r="C17" s="68">
        <v>0.246</v>
      </c>
      <c r="D17" s="68">
        <v>0.35299999999999998</v>
      </c>
    </row>
    <row r="18" spans="1:5" ht="15" customHeight="1">
      <c r="A18" s="166"/>
      <c r="B18" s="44" t="s">
        <v>562</v>
      </c>
      <c r="C18" s="68">
        <v>0.38500000000000001</v>
      </c>
      <c r="D18" s="68">
        <v>0.4</v>
      </c>
      <c r="E18" s="20"/>
    </row>
    <row r="19" spans="1:5" ht="15" customHeight="1">
      <c r="A19" s="104"/>
      <c r="B19" s="149"/>
      <c r="C19" s="18"/>
      <c r="D19" s="18"/>
      <c r="E19" s="20"/>
    </row>
    <row r="20" spans="1:5" ht="15" customHeight="1">
      <c r="A20" s="38" t="s">
        <v>50</v>
      </c>
      <c r="B20" s="59"/>
      <c r="C20" s="30"/>
      <c r="D20" s="31"/>
      <c r="E20" s="35"/>
    </row>
    <row r="21" spans="1:5" ht="15" customHeight="1">
      <c r="A21" s="104"/>
      <c r="B21" s="69"/>
      <c r="C21" s="61"/>
      <c r="D21" s="61"/>
      <c r="E21" s="20"/>
    </row>
    <row r="22" spans="1:5" ht="15" customHeight="1">
      <c r="A22" s="71" t="s">
        <v>146</v>
      </c>
      <c r="B22" s="69"/>
      <c r="C22" s="61"/>
      <c r="D22" s="61"/>
    </row>
    <row r="23" spans="1:5" ht="15" customHeight="1">
      <c r="A23" s="104"/>
      <c r="B23" s="69"/>
      <c r="C23" s="61"/>
      <c r="D23" s="61"/>
    </row>
    <row r="24" spans="1:5" ht="15" customHeight="1">
      <c r="A24" s="104"/>
      <c r="B24" s="69"/>
      <c r="C24" s="61"/>
      <c r="D24" s="61"/>
    </row>
    <row r="25" spans="1:5" ht="15" customHeight="1">
      <c r="A25" s="104"/>
      <c r="B25" s="44"/>
      <c r="C25" s="18"/>
      <c r="D25" s="18"/>
    </row>
    <row r="26" spans="1:5" ht="15" customHeight="1">
      <c r="A26" s="104"/>
      <c r="B26" s="44"/>
      <c r="C26" s="18"/>
      <c r="D26" s="18"/>
      <c r="E26" s="20"/>
    </row>
    <row r="27" spans="1:5" ht="15" customHeight="1">
      <c r="A27" s="104"/>
      <c r="B27" s="44"/>
      <c r="C27" s="18"/>
      <c r="D27" s="18"/>
      <c r="E27" s="20"/>
    </row>
    <row r="28" spans="1:5" ht="15" customHeight="1">
      <c r="A28" s="104"/>
      <c r="B28" s="44"/>
      <c r="C28" s="18"/>
      <c r="D28" s="18"/>
      <c r="E28" s="20"/>
    </row>
    <row r="29" spans="1:5" ht="15" customHeight="1">
      <c r="A29" s="104"/>
      <c r="B29" s="44"/>
      <c r="C29" s="18"/>
      <c r="D29" s="18"/>
      <c r="E29" s="20"/>
    </row>
    <row r="30" spans="1:5" ht="15" customHeight="1">
      <c r="A30" s="104"/>
      <c r="B30" s="44"/>
      <c r="C30" s="19"/>
      <c r="D30" s="19"/>
      <c r="E30" s="20"/>
    </row>
    <row r="31" spans="1:5" ht="15" customHeight="1">
      <c r="A31" s="104"/>
      <c r="B31" s="44"/>
      <c r="C31" s="19"/>
      <c r="D31" s="19"/>
      <c r="E31" s="20"/>
    </row>
    <row r="32" spans="1:5" ht="15" customHeight="1">
      <c r="A32" s="104"/>
      <c r="B32" s="44"/>
      <c r="C32" s="18"/>
      <c r="D32" s="18"/>
      <c r="E32" s="20"/>
    </row>
    <row r="33" spans="1:5" ht="15" customHeight="1">
      <c r="A33" s="104"/>
      <c r="B33" s="44"/>
      <c r="C33" s="18"/>
      <c r="D33" s="18"/>
      <c r="E33" s="20"/>
    </row>
    <row r="34" spans="1:5" ht="15" customHeight="1">
      <c r="A34" s="104"/>
      <c r="B34" s="44"/>
      <c r="C34" s="18"/>
      <c r="D34" s="18"/>
      <c r="E34" s="20"/>
    </row>
    <row r="35" spans="1:5" ht="15" customHeight="1">
      <c r="A35" s="104"/>
      <c r="B35" s="44"/>
      <c r="C35" s="18"/>
      <c r="D35" s="18"/>
      <c r="E35" s="20"/>
    </row>
    <row r="36" spans="1:5" ht="15" customHeight="1">
      <c r="A36" s="104"/>
      <c r="B36" s="44"/>
      <c r="C36" s="18"/>
      <c r="D36" s="18"/>
      <c r="E36" s="20"/>
    </row>
    <row r="37" spans="1:5" ht="15" customHeight="1">
      <c r="A37" s="104"/>
      <c r="B37" s="44"/>
      <c r="C37" s="49"/>
      <c r="D37" s="49"/>
      <c r="E37" s="20"/>
    </row>
    <row r="38" spans="1:5" ht="15" customHeight="1">
      <c r="A38" s="104"/>
      <c r="B38" s="44"/>
      <c r="C38" s="19"/>
      <c r="D38" s="19"/>
      <c r="E38" s="20"/>
    </row>
    <row r="39" spans="1:5" ht="15" customHeight="1">
      <c r="A39" s="104"/>
      <c r="B39" s="44"/>
      <c r="C39" s="19"/>
      <c r="D39" s="19"/>
      <c r="E39" s="20"/>
    </row>
    <row r="40" spans="1:5" ht="15" customHeight="1">
      <c r="A40" s="104"/>
      <c r="B40" s="44"/>
      <c r="C40" s="18"/>
      <c r="D40" s="18"/>
      <c r="E40" s="20"/>
    </row>
    <row r="41" spans="1:5" ht="15" customHeight="1">
      <c r="A41" s="104"/>
      <c r="B41" s="44"/>
      <c r="C41" s="18"/>
      <c r="D41" s="18"/>
      <c r="E41" s="20"/>
    </row>
    <row r="42" spans="1:5" ht="15" customHeight="1">
      <c r="A42" s="104"/>
      <c r="B42" s="44"/>
      <c r="C42" s="18"/>
      <c r="D42" s="18"/>
    </row>
    <row r="43" spans="1:5" ht="15" customHeight="1">
      <c r="A43" s="104"/>
      <c r="B43" s="44"/>
      <c r="C43" s="19"/>
      <c r="D43" s="19"/>
    </row>
    <row r="44" spans="1:5" ht="15" customHeight="1">
      <c r="A44" s="104"/>
      <c r="B44" s="44"/>
      <c r="C44" s="19"/>
      <c r="D44" s="19"/>
    </row>
    <row r="45" spans="1:5" ht="15" customHeight="1">
      <c r="A45" s="104"/>
      <c r="B45" s="44"/>
      <c r="C45" s="18"/>
      <c r="D45" s="18"/>
    </row>
    <row r="46" spans="1:5" ht="15" customHeight="1">
      <c r="A46" s="104"/>
      <c r="B46" s="44"/>
      <c r="C46" s="18"/>
      <c r="D46" s="18"/>
    </row>
    <row r="47" spans="1:5" ht="15" customHeight="1">
      <c r="A47" s="150"/>
      <c r="B47" s="44"/>
      <c r="C47" s="12"/>
      <c r="D47" s="12"/>
    </row>
    <row r="48" spans="1:5" ht="15" customHeight="1">
      <c r="A48" s="147"/>
      <c r="B48" s="44"/>
      <c r="C48" s="19"/>
      <c r="D48" s="12"/>
    </row>
    <row r="49" spans="1:4" ht="15" customHeight="1">
      <c r="A49" s="150"/>
      <c r="B49" s="44"/>
      <c r="C49" s="12"/>
      <c r="D49" s="12"/>
    </row>
    <row r="50" spans="1:4" ht="15" customHeight="1">
      <c r="A50" s="150"/>
      <c r="B50" s="44"/>
      <c r="C50" s="12"/>
      <c r="D50" s="12"/>
    </row>
    <row r="51" spans="1:4" ht="15" customHeight="1">
      <c r="A51" s="150"/>
      <c r="B51" s="44"/>
      <c r="C51" s="12"/>
      <c r="D51" s="12"/>
    </row>
    <row r="52" spans="1:4" ht="15" customHeight="1">
      <c r="A52" s="150"/>
      <c r="B52" s="44"/>
      <c r="C52" s="12"/>
      <c r="D52" s="12"/>
    </row>
    <row r="53" spans="1:4" ht="15" customHeight="1">
      <c r="A53" s="150"/>
      <c r="B53" s="44"/>
      <c r="C53" s="12"/>
      <c r="D53" s="12"/>
    </row>
  </sheetData>
  <mergeCells count="3">
    <mergeCell ref="A11:A12"/>
    <mergeCell ref="A14:A15"/>
    <mergeCell ref="A17:A18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E27"/>
  <sheetViews>
    <sheetView workbookViewId="0"/>
  </sheetViews>
  <sheetFormatPr baseColWidth="10" defaultRowHeight="15" customHeight="1"/>
  <cols>
    <col min="1" max="1" width="57" style="80" customWidth="1"/>
    <col min="2" max="2" width="36.81640625" style="32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0.90625" style="17"/>
  </cols>
  <sheetData>
    <row r="1" spans="1:5" ht="15" customHeight="1">
      <c r="A1" s="2" t="s">
        <v>584</v>
      </c>
      <c r="B1" s="3"/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28" t="s">
        <v>147</v>
      </c>
    </row>
    <row r="8" spans="1:5" ht="15" customHeight="1">
      <c r="A8" s="38"/>
      <c r="B8" s="59"/>
      <c r="C8" s="62" t="s">
        <v>29</v>
      </c>
      <c r="D8" s="62" t="s">
        <v>579</v>
      </c>
      <c r="E8" s="62" t="s">
        <v>1</v>
      </c>
    </row>
    <row r="9" spans="1:5" ht="15" customHeight="1">
      <c r="A9" s="70"/>
      <c r="B9" s="44"/>
      <c r="C9" s="49"/>
      <c r="D9" s="49"/>
      <c r="E9" s="49"/>
    </row>
    <row r="10" spans="1:5" ht="15" customHeight="1">
      <c r="A10" s="166" t="s">
        <v>148</v>
      </c>
      <c r="B10" s="44" t="s">
        <v>545</v>
      </c>
      <c r="C10" s="52">
        <v>0.26800000000000002</v>
      </c>
      <c r="D10" s="52">
        <v>0.20799999999999999</v>
      </c>
      <c r="E10" s="52">
        <v>0.52400000000000002</v>
      </c>
    </row>
    <row r="11" spans="1:5" ht="15" customHeight="1">
      <c r="A11" s="166"/>
      <c r="B11" s="44" t="s">
        <v>563</v>
      </c>
      <c r="C11" s="52">
        <v>0.36899999999999999</v>
      </c>
      <c r="D11" s="52">
        <v>0.20199999999999999</v>
      </c>
      <c r="E11" s="52">
        <v>0.42899999999999999</v>
      </c>
    </row>
    <row r="12" spans="1:5" ht="15" customHeight="1">
      <c r="A12" s="166"/>
      <c r="B12" s="44" t="s">
        <v>564</v>
      </c>
      <c r="C12" s="52">
        <v>0.42899999999999999</v>
      </c>
      <c r="D12" s="52">
        <v>0.193</v>
      </c>
      <c r="E12" s="52">
        <v>0.379</v>
      </c>
    </row>
    <row r="13" spans="1:5" ht="15" customHeight="1">
      <c r="A13" s="166"/>
      <c r="B13" s="44" t="s">
        <v>565</v>
      </c>
      <c r="C13" s="52">
        <v>0.46400000000000002</v>
      </c>
      <c r="D13" s="52">
        <v>0.18</v>
      </c>
      <c r="E13" s="52">
        <v>0.35699999999999998</v>
      </c>
    </row>
    <row r="14" spans="1:5" ht="15" customHeight="1">
      <c r="A14" s="102"/>
      <c r="B14" s="44"/>
      <c r="C14" s="52"/>
      <c r="D14" s="52"/>
      <c r="E14" s="52"/>
    </row>
    <row r="15" spans="1:5" ht="15" customHeight="1">
      <c r="A15" s="164" t="s">
        <v>149</v>
      </c>
      <c r="B15" s="44" t="s">
        <v>539</v>
      </c>
      <c r="C15" s="52">
        <v>0.193</v>
      </c>
      <c r="D15" s="52">
        <v>0.19600000000000001</v>
      </c>
      <c r="E15" s="52">
        <v>0.61</v>
      </c>
    </row>
    <row r="16" spans="1:5" ht="15" customHeight="1">
      <c r="A16" s="164"/>
      <c r="B16" s="44" t="s">
        <v>526</v>
      </c>
      <c r="C16" s="52">
        <v>0.247</v>
      </c>
      <c r="D16" s="52">
        <v>0.19700000000000001</v>
      </c>
      <c r="E16" s="52">
        <v>0.55700000000000005</v>
      </c>
    </row>
    <row r="17" spans="1:5" ht="15" customHeight="1">
      <c r="A17" s="164"/>
      <c r="B17" s="44" t="s">
        <v>566</v>
      </c>
      <c r="C17" s="52">
        <v>0.308</v>
      </c>
      <c r="D17" s="52">
        <v>0.188</v>
      </c>
      <c r="E17" s="52">
        <v>0.504</v>
      </c>
    </row>
    <row r="18" spans="1:5" ht="15" customHeight="1">
      <c r="A18" s="164"/>
      <c r="B18" s="44" t="s">
        <v>567</v>
      </c>
      <c r="C18" s="52">
        <v>0.34399999999999997</v>
      </c>
      <c r="D18" s="52">
        <v>0.186</v>
      </c>
      <c r="E18" s="52">
        <v>0.47</v>
      </c>
    </row>
    <row r="19" spans="1:5" ht="15" customHeight="1">
      <c r="A19" s="100"/>
      <c r="B19" s="44"/>
      <c r="C19" s="52"/>
      <c r="D19" s="52"/>
      <c r="E19" s="52"/>
    </row>
    <row r="20" spans="1:5" ht="15" customHeight="1">
      <c r="A20" s="166" t="s">
        <v>150</v>
      </c>
      <c r="B20" s="44" t="s">
        <v>568</v>
      </c>
      <c r="C20" s="52">
        <v>0.307</v>
      </c>
      <c r="D20" s="52">
        <v>0.22600000000000001</v>
      </c>
      <c r="E20" s="52">
        <v>0.46700000000000003</v>
      </c>
    </row>
    <row r="21" spans="1:5" ht="15" customHeight="1">
      <c r="A21" s="166"/>
      <c r="B21" s="44" t="s">
        <v>569</v>
      </c>
      <c r="C21" s="52">
        <v>0.45</v>
      </c>
      <c r="D21" s="52">
        <v>0.20399999999999999</v>
      </c>
      <c r="E21" s="52">
        <v>0.34699999999999998</v>
      </c>
    </row>
    <row r="22" spans="1:5" ht="15" customHeight="1">
      <c r="A22" s="166"/>
      <c r="B22" s="44" t="s">
        <v>570</v>
      </c>
      <c r="C22" s="52">
        <v>0.441</v>
      </c>
      <c r="D22" s="52">
        <v>0.19800000000000001</v>
      </c>
      <c r="E22" s="52">
        <v>0.36099999999999999</v>
      </c>
    </row>
    <row r="23" spans="1:5" ht="15" customHeight="1">
      <c r="A23" s="166"/>
      <c r="B23" s="44" t="s">
        <v>571</v>
      </c>
      <c r="C23" s="52">
        <v>0.53300000000000003</v>
      </c>
      <c r="D23" s="52">
        <v>0.16400000000000001</v>
      </c>
      <c r="E23" s="52">
        <v>0.30299999999999999</v>
      </c>
    </row>
    <row r="24" spans="1:5" ht="15" customHeight="1">
      <c r="A24" s="104"/>
      <c r="B24" s="44"/>
      <c r="C24" s="18"/>
      <c r="D24" s="18"/>
      <c r="E24" s="18"/>
    </row>
    <row r="25" spans="1:5" ht="15" customHeight="1">
      <c r="A25" s="38" t="s">
        <v>596</v>
      </c>
      <c r="B25" s="59"/>
      <c r="C25" s="30"/>
      <c r="D25" s="31"/>
      <c r="E25" s="72"/>
    </row>
    <row r="27" spans="1:5" ht="15" customHeight="1">
      <c r="A27" s="113" t="s">
        <v>141</v>
      </c>
    </row>
  </sheetData>
  <mergeCells count="3">
    <mergeCell ref="A10:A13"/>
    <mergeCell ref="A15:A18"/>
    <mergeCell ref="A20:A23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F22"/>
  <sheetViews>
    <sheetView workbookViewId="0"/>
  </sheetViews>
  <sheetFormatPr baseColWidth="10" defaultRowHeight="15" customHeight="1"/>
  <cols>
    <col min="1" max="1" width="63" style="80" customWidth="1"/>
    <col min="2" max="2" width="36.81640625" style="32" bestFit="1" customWidth="1"/>
    <col min="3" max="3" width="23.54296875" style="17" bestFit="1" customWidth="1"/>
    <col min="4" max="4" width="9.453125" style="17" bestFit="1" customWidth="1"/>
    <col min="5" max="5" width="26.7265625" style="17" bestFit="1" customWidth="1"/>
    <col min="6" max="16384" width="10.90625" style="17"/>
  </cols>
  <sheetData>
    <row r="1" spans="1:6" ht="15" customHeight="1">
      <c r="A1" s="2" t="s">
        <v>584</v>
      </c>
    </row>
    <row r="2" spans="1:6" ht="15" customHeight="1">
      <c r="A2" t="s">
        <v>583</v>
      </c>
    </row>
    <row r="3" spans="1:6" ht="15" customHeight="1">
      <c r="A3" t="s">
        <v>19</v>
      </c>
    </row>
    <row r="6" spans="1:6" ht="15" customHeight="1">
      <c r="A6" s="28" t="s">
        <v>151</v>
      </c>
    </row>
    <row r="7" spans="1:6" ht="15" customHeight="1">
      <c r="A7" s="104"/>
      <c r="B7" s="44"/>
      <c r="C7" s="18"/>
      <c r="D7" s="18"/>
      <c r="E7" s="18"/>
    </row>
    <row r="8" spans="1:6" ht="15" customHeight="1">
      <c r="A8" s="38"/>
      <c r="B8" s="59"/>
      <c r="C8" s="62" t="s">
        <v>29</v>
      </c>
      <c r="D8" s="62" t="s">
        <v>579</v>
      </c>
      <c r="E8" s="62" t="s">
        <v>1</v>
      </c>
    </row>
    <row r="9" spans="1:6" ht="15" customHeight="1">
      <c r="A9" s="104"/>
      <c r="B9" s="44"/>
      <c r="C9" s="21"/>
      <c r="D9" s="21"/>
      <c r="E9" s="21"/>
    </row>
    <row r="10" spans="1:6" ht="15" customHeight="1">
      <c r="A10" s="166" t="s">
        <v>152</v>
      </c>
      <c r="B10" s="44" t="s">
        <v>517</v>
      </c>
      <c r="C10" s="40">
        <v>0.252</v>
      </c>
      <c r="D10" s="40">
        <v>0.16200000000000001</v>
      </c>
      <c r="E10" s="40">
        <v>0.58599999999999997</v>
      </c>
    </row>
    <row r="11" spans="1:6" ht="15" customHeight="1">
      <c r="A11" s="166"/>
      <c r="B11" s="44" t="s">
        <v>572</v>
      </c>
      <c r="C11" s="40">
        <v>0.24</v>
      </c>
      <c r="D11" s="40">
        <v>0.187</v>
      </c>
      <c r="E11" s="40">
        <v>0.57299999999999995</v>
      </c>
    </row>
    <row r="12" spans="1:6" ht="15" customHeight="1">
      <c r="A12" s="166"/>
      <c r="B12" s="44" t="s">
        <v>547</v>
      </c>
      <c r="C12" s="40">
        <v>0.39700000000000002</v>
      </c>
      <c r="D12" s="40">
        <v>0.159</v>
      </c>
      <c r="E12" s="40">
        <v>0.44400000000000001</v>
      </c>
    </row>
    <row r="13" spans="1:6" ht="15" customHeight="1">
      <c r="A13" s="166"/>
      <c r="B13" s="44" t="s">
        <v>567</v>
      </c>
      <c r="C13" s="40">
        <v>0.379</v>
      </c>
      <c r="D13" s="40">
        <v>0.16900000000000001</v>
      </c>
      <c r="E13" s="40">
        <v>0.45200000000000001</v>
      </c>
      <c r="F13" s="18"/>
    </row>
    <row r="14" spans="1:6" ht="15" customHeight="1">
      <c r="A14" s="102"/>
      <c r="B14" s="44"/>
      <c r="C14" s="40"/>
      <c r="D14" s="40"/>
      <c r="E14" s="40"/>
    </row>
    <row r="15" spans="1:6" ht="15" customHeight="1">
      <c r="A15" s="166" t="s">
        <v>153</v>
      </c>
      <c r="B15" s="44" t="s">
        <v>573</v>
      </c>
      <c r="C15" s="40">
        <v>0.33300000000000002</v>
      </c>
      <c r="D15" s="40">
        <v>0.217</v>
      </c>
      <c r="E15" s="40">
        <v>0.45</v>
      </c>
    </row>
    <row r="16" spans="1:6" ht="15" customHeight="1">
      <c r="A16" s="166"/>
      <c r="B16" s="44" t="s">
        <v>574</v>
      </c>
      <c r="C16" s="40">
        <v>0.36099999999999999</v>
      </c>
      <c r="D16" s="40">
        <v>0.17799999999999999</v>
      </c>
      <c r="E16" s="40">
        <v>0.46100000000000002</v>
      </c>
    </row>
    <row r="17" spans="1:5" ht="15" customHeight="1">
      <c r="A17" s="166"/>
      <c r="B17" s="44" t="s">
        <v>575</v>
      </c>
      <c r="C17" s="40">
        <v>0.58399999999999996</v>
      </c>
      <c r="D17" s="40">
        <v>0.17899999999999999</v>
      </c>
      <c r="E17" s="40">
        <v>0.23699999999999999</v>
      </c>
    </row>
    <row r="18" spans="1:5" ht="15" customHeight="1">
      <c r="A18" s="166"/>
      <c r="B18" s="44" t="s">
        <v>581</v>
      </c>
      <c r="C18" s="40">
        <v>0.51400000000000001</v>
      </c>
      <c r="D18" s="40">
        <v>0.16800000000000001</v>
      </c>
      <c r="E18" s="40">
        <v>0.318</v>
      </c>
    </row>
    <row r="19" spans="1:5" ht="15" customHeight="1">
      <c r="A19" s="150"/>
      <c r="B19" s="44"/>
      <c r="C19" s="20"/>
      <c r="D19" s="20"/>
      <c r="E19" s="20"/>
    </row>
    <row r="20" spans="1:5" ht="15" customHeight="1">
      <c r="A20" s="38" t="s">
        <v>50</v>
      </c>
      <c r="B20" s="59"/>
      <c r="C20" s="30"/>
      <c r="D20" s="31"/>
      <c r="E20" s="34"/>
    </row>
    <row r="22" spans="1:5" ht="15" customHeight="1">
      <c r="A22" s="113" t="s">
        <v>154</v>
      </c>
    </row>
  </sheetData>
  <mergeCells count="2">
    <mergeCell ref="A10:A13"/>
    <mergeCell ref="A15:A18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I29"/>
  <sheetViews>
    <sheetView workbookViewId="0"/>
  </sheetViews>
  <sheetFormatPr baseColWidth="10" defaultColWidth="11.453125" defaultRowHeight="15" customHeight="1"/>
  <cols>
    <col min="1" max="1" width="40" style="17" customWidth="1"/>
    <col min="2" max="2" width="21.453125" style="17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1.453125" style="17"/>
  </cols>
  <sheetData>
    <row r="1" spans="1:9" ht="15" customHeight="1">
      <c r="A1" s="2" t="s">
        <v>584</v>
      </c>
      <c r="B1" s="2"/>
    </row>
    <row r="2" spans="1:9" ht="15" customHeight="1">
      <c r="A2" t="s">
        <v>583</v>
      </c>
    </row>
    <row r="3" spans="1:9" ht="15" customHeight="1">
      <c r="A3" t="s">
        <v>19</v>
      </c>
    </row>
    <row r="6" spans="1:9" ht="15" customHeight="1">
      <c r="A6" s="11" t="s">
        <v>161</v>
      </c>
    </row>
    <row r="7" spans="1:9" ht="15" customHeight="1">
      <c r="F7" s="20"/>
      <c r="G7" s="20"/>
      <c r="H7" s="20"/>
      <c r="I7" s="20"/>
    </row>
    <row r="8" spans="1:9" ht="15" customHeight="1">
      <c r="A8" s="64" t="s">
        <v>155</v>
      </c>
      <c r="B8" s="64"/>
      <c r="F8" s="20"/>
      <c r="G8" s="23"/>
      <c r="H8" s="20"/>
      <c r="I8" s="20"/>
    </row>
    <row r="9" spans="1:9" ht="15" customHeight="1">
      <c r="F9" s="20"/>
      <c r="G9" s="23"/>
      <c r="H9" s="20"/>
      <c r="I9" s="20"/>
    </row>
    <row r="10" spans="1:9" ht="15" customHeight="1">
      <c r="A10" s="22"/>
      <c r="B10" s="22"/>
      <c r="C10" s="62" t="s">
        <v>29</v>
      </c>
      <c r="D10" s="62" t="s">
        <v>579</v>
      </c>
      <c r="E10" s="62" t="s">
        <v>1</v>
      </c>
      <c r="F10" s="20"/>
      <c r="G10" s="20"/>
      <c r="H10" s="20"/>
      <c r="I10" s="20"/>
    </row>
    <row r="11" spans="1:9" ht="15" customHeight="1">
      <c r="F11" s="20"/>
      <c r="G11" s="23"/>
      <c r="H11" s="20"/>
      <c r="I11" s="20"/>
    </row>
    <row r="12" spans="1:9" ht="15" customHeight="1">
      <c r="A12" s="164" t="s">
        <v>156</v>
      </c>
      <c r="B12" s="17" t="s">
        <v>309</v>
      </c>
      <c r="C12" s="52">
        <v>0.57699999999999996</v>
      </c>
      <c r="D12" s="52">
        <v>0.17199999999999999</v>
      </c>
      <c r="E12" s="52">
        <v>0.251</v>
      </c>
      <c r="F12" s="20"/>
      <c r="G12" s="23"/>
      <c r="H12" s="20"/>
      <c r="I12" s="20"/>
    </row>
    <row r="13" spans="1:9" ht="15" customHeight="1">
      <c r="A13" s="164"/>
      <c r="B13" s="17" t="s">
        <v>310</v>
      </c>
      <c r="C13" s="52">
        <v>0.66100000000000003</v>
      </c>
      <c r="D13" s="52">
        <v>0.17699999999999999</v>
      </c>
      <c r="E13" s="52">
        <v>0.16200000000000001</v>
      </c>
      <c r="F13" s="20"/>
      <c r="G13" s="23"/>
      <c r="H13" s="20"/>
      <c r="I13" s="20"/>
    </row>
    <row r="14" spans="1:9" ht="15" customHeight="1">
      <c r="A14" s="11"/>
      <c r="C14" s="52"/>
      <c r="D14" s="52"/>
      <c r="E14" s="52"/>
      <c r="F14" s="20"/>
      <c r="G14" s="23"/>
      <c r="H14" s="20"/>
      <c r="I14" s="20"/>
    </row>
    <row r="15" spans="1:9" ht="15" customHeight="1">
      <c r="A15" s="163" t="s">
        <v>157</v>
      </c>
      <c r="B15" s="17" t="s">
        <v>311</v>
      </c>
      <c r="C15" s="52">
        <v>0.56000000000000005</v>
      </c>
      <c r="D15" s="52">
        <v>0.17199999999999999</v>
      </c>
      <c r="E15" s="52">
        <v>0.26800000000000002</v>
      </c>
      <c r="F15" s="20"/>
      <c r="G15" s="23"/>
      <c r="H15" s="20"/>
      <c r="I15" s="20"/>
    </row>
    <row r="16" spans="1:9" ht="15" customHeight="1">
      <c r="A16" s="163"/>
      <c r="B16" s="17" t="s">
        <v>312</v>
      </c>
      <c r="C16" s="52">
        <v>0.66200000000000003</v>
      </c>
      <c r="D16" s="52">
        <v>0.16</v>
      </c>
      <c r="E16" s="52">
        <v>0.17899999999999999</v>
      </c>
      <c r="F16" s="20"/>
      <c r="G16" s="23"/>
      <c r="H16" s="20"/>
      <c r="I16" s="20"/>
    </row>
    <row r="17" spans="1:9" ht="15" customHeight="1">
      <c r="A17" s="11"/>
      <c r="C17" s="52"/>
      <c r="D17" s="52"/>
      <c r="E17" s="52"/>
      <c r="F17" s="20"/>
      <c r="G17" s="23"/>
      <c r="H17" s="20"/>
      <c r="I17" s="20"/>
    </row>
    <row r="18" spans="1:9" ht="15" customHeight="1">
      <c r="A18" s="163" t="s">
        <v>158</v>
      </c>
      <c r="B18" s="17" t="s">
        <v>313</v>
      </c>
      <c r="C18" s="52">
        <v>0.53700000000000003</v>
      </c>
      <c r="D18" s="52">
        <v>0.18</v>
      </c>
      <c r="E18" s="52">
        <v>0.28300000000000003</v>
      </c>
      <c r="F18" s="20"/>
      <c r="G18" s="23"/>
      <c r="H18" s="20"/>
      <c r="I18" s="20"/>
    </row>
    <row r="19" spans="1:9" ht="15" customHeight="1">
      <c r="A19" s="163"/>
      <c r="B19" s="17" t="s">
        <v>314</v>
      </c>
      <c r="C19" s="52">
        <v>0.60899999999999999</v>
      </c>
      <c r="D19" s="52">
        <v>0.16700000000000001</v>
      </c>
      <c r="E19" s="52">
        <v>0.224</v>
      </c>
      <c r="F19" s="20"/>
      <c r="G19" s="23"/>
      <c r="H19" s="20"/>
      <c r="I19" s="20"/>
    </row>
    <row r="20" spans="1:9" ht="15" customHeight="1">
      <c r="A20" s="11"/>
      <c r="C20" s="52"/>
      <c r="D20" s="52"/>
      <c r="E20" s="52"/>
      <c r="F20" s="20"/>
      <c r="G20" s="23"/>
      <c r="H20" s="20"/>
      <c r="I20" s="20"/>
    </row>
    <row r="21" spans="1:9" ht="15" customHeight="1">
      <c r="A21" s="163" t="s">
        <v>159</v>
      </c>
      <c r="B21" s="17" t="s">
        <v>305</v>
      </c>
      <c r="C21" s="52">
        <v>0.49200000000000005</v>
      </c>
      <c r="D21" s="52">
        <v>0.16400000000000001</v>
      </c>
      <c r="E21" s="52">
        <v>0.34399999999999997</v>
      </c>
      <c r="F21" s="20"/>
      <c r="G21" s="23"/>
      <c r="H21" s="20"/>
      <c r="I21" s="20"/>
    </row>
    <row r="22" spans="1:9" ht="15" customHeight="1">
      <c r="A22" s="163"/>
      <c r="B22" s="17" t="s">
        <v>315</v>
      </c>
      <c r="C22" s="52">
        <v>0.52200000000000002</v>
      </c>
      <c r="D22" s="52">
        <v>0.17899999999999999</v>
      </c>
      <c r="E22" s="52">
        <v>0.3</v>
      </c>
      <c r="F22" s="20"/>
      <c r="G22" s="23"/>
      <c r="H22" s="20"/>
      <c r="I22" s="20"/>
    </row>
    <row r="23" spans="1:9" ht="15" customHeight="1">
      <c r="A23" s="11"/>
      <c r="C23" s="52"/>
      <c r="D23" s="52"/>
      <c r="E23" s="52"/>
      <c r="F23" s="20"/>
      <c r="G23" s="23"/>
      <c r="H23" s="20"/>
      <c r="I23" s="20"/>
    </row>
    <row r="24" spans="1:9" ht="15" customHeight="1">
      <c r="A24" s="163" t="s">
        <v>160</v>
      </c>
      <c r="B24" s="17" t="s">
        <v>316</v>
      </c>
      <c r="C24" s="52">
        <v>0.53100000000000003</v>
      </c>
      <c r="D24" s="52">
        <v>0.17499999999999999</v>
      </c>
      <c r="E24" s="52">
        <v>0.29399999999999998</v>
      </c>
      <c r="F24" s="20"/>
      <c r="G24" s="23"/>
      <c r="H24" s="20"/>
      <c r="I24" s="20"/>
    </row>
    <row r="25" spans="1:9" ht="15" customHeight="1">
      <c r="A25" s="163"/>
      <c r="B25" s="17" t="s">
        <v>317</v>
      </c>
      <c r="C25" s="52">
        <v>0.66</v>
      </c>
      <c r="D25" s="52">
        <v>0.11900000000000001</v>
      </c>
      <c r="E25" s="52">
        <v>0.221</v>
      </c>
      <c r="F25" s="20"/>
      <c r="G25" s="23"/>
      <c r="H25" s="20"/>
      <c r="I25" s="20"/>
    </row>
    <row r="26" spans="1:9" ht="15" customHeight="1">
      <c r="A26" s="20"/>
      <c r="B26" s="21"/>
      <c r="C26" s="12"/>
      <c r="D26" s="12"/>
      <c r="E26" s="12"/>
      <c r="F26" s="20"/>
    </row>
    <row r="27" spans="1:9" ht="15" customHeight="1">
      <c r="A27" s="22" t="s">
        <v>49</v>
      </c>
      <c r="B27" s="29"/>
      <c r="C27" s="30"/>
      <c r="D27" s="31"/>
      <c r="E27" s="72"/>
    </row>
    <row r="28" spans="1:9" ht="15" customHeight="1">
      <c r="A28" s="20"/>
      <c r="B28" s="20"/>
      <c r="C28" s="12"/>
      <c r="D28" s="12"/>
      <c r="E28" s="12"/>
      <c r="F28" s="20"/>
    </row>
    <row r="29" spans="1:9" ht="15" customHeight="1">
      <c r="A29" s="20"/>
      <c r="B29" s="20"/>
      <c r="C29" s="12"/>
      <c r="D29" s="12"/>
      <c r="E29" s="12"/>
      <c r="F29" s="20"/>
    </row>
  </sheetData>
  <mergeCells count="5">
    <mergeCell ref="A15:A16"/>
    <mergeCell ref="A18:A19"/>
    <mergeCell ref="A21:A22"/>
    <mergeCell ref="A24:A25"/>
    <mergeCell ref="A12:A13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4"/>
  <dimension ref="A1:E19"/>
  <sheetViews>
    <sheetView workbookViewId="0"/>
  </sheetViews>
  <sheetFormatPr baseColWidth="10" defaultColWidth="11.453125" defaultRowHeight="15" customHeight="1"/>
  <cols>
    <col min="1" max="1" width="28" style="17" customWidth="1"/>
    <col min="2" max="2" width="18" style="17" bestFit="1" customWidth="1"/>
    <col min="3" max="3" width="9.453125" style="17" bestFit="1" customWidth="1"/>
    <col min="4" max="4" width="20.26953125" style="17" bestFit="1" customWidth="1"/>
    <col min="5" max="5" width="22.81640625" style="17" customWidth="1"/>
    <col min="6" max="16384" width="11.4531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11" t="s">
        <v>162</v>
      </c>
    </row>
    <row r="7" spans="1:5" ht="15" customHeight="1">
      <c r="A7" s="11"/>
    </row>
    <row r="8" spans="1:5" ht="15" customHeight="1">
      <c r="A8" s="64" t="s">
        <v>163</v>
      </c>
    </row>
    <row r="10" spans="1:5" ht="15" customHeight="1">
      <c r="A10" s="29"/>
      <c r="B10" s="62" t="s">
        <v>78</v>
      </c>
      <c r="C10" s="62" t="s">
        <v>579</v>
      </c>
      <c r="D10" s="62" t="s">
        <v>79</v>
      </c>
    </row>
    <row r="11" spans="1:5" ht="15" customHeight="1">
      <c r="A11" s="20"/>
      <c r="B11" s="20"/>
      <c r="C11" s="49"/>
      <c r="D11" s="49"/>
      <c r="E11" s="49"/>
    </row>
    <row r="12" spans="1:5" ht="15" customHeight="1">
      <c r="A12" s="37" t="s">
        <v>318</v>
      </c>
      <c r="B12" s="52">
        <v>0.61899999999999999</v>
      </c>
      <c r="C12" s="52">
        <v>0.13100000000000001</v>
      </c>
      <c r="D12" s="52">
        <v>0.25</v>
      </c>
    </row>
    <row r="13" spans="1:5" ht="15" customHeight="1">
      <c r="A13" s="37" t="s">
        <v>319</v>
      </c>
      <c r="B13" s="52">
        <v>0.629</v>
      </c>
      <c r="C13" s="52">
        <v>0.159</v>
      </c>
      <c r="D13" s="52">
        <v>0.21199999999999999</v>
      </c>
    </row>
    <row r="14" spans="1:5" ht="15" customHeight="1">
      <c r="A14" s="37" t="s">
        <v>320</v>
      </c>
      <c r="B14" s="52">
        <v>0.56200000000000006</v>
      </c>
      <c r="C14" s="52">
        <v>0.16600000000000001</v>
      </c>
      <c r="D14" s="52">
        <v>0.27200000000000002</v>
      </c>
    </row>
    <row r="15" spans="1:5" ht="15" customHeight="1">
      <c r="A15" s="37" t="s">
        <v>321</v>
      </c>
      <c r="B15" s="52">
        <v>0.56699999999999995</v>
      </c>
      <c r="C15" s="52">
        <v>0.13900000000000001</v>
      </c>
      <c r="D15" s="52">
        <v>0.29399999999999998</v>
      </c>
    </row>
    <row r="16" spans="1:5" ht="15" customHeight="1">
      <c r="A16" s="20"/>
      <c r="B16" s="20"/>
      <c r="C16" s="12"/>
      <c r="D16" s="12"/>
      <c r="E16" s="12"/>
    </row>
    <row r="17" spans="1:4" ht="15" customHeight="1">
      <c r="A17" s="22" t="s">
        <v>49</v>
      </c>
      <c r="B17" s="29"/>
      <c r="C17" s="30"/>
      <c r="D17" s="31"/>
    </row>
    <row r="19" spans="1:4" ht="15" customHeight="1">
      <c r="A19" s="114" t="s">
        <v>164</v>
      </c>
    </row>
  </sheetData>
  <pageMargins left="0.7" right="0.7" top="0.78740157499999996" bottom="0.78740157499999996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5"/>
  <dimension ref="A1:G39"/>
  <sheetViews>
    <sheetView zoomScaleNormal="100" workbookViewId="0"/>
  </sheetViews>
  <sheetFormatPr baseColWidth="10" defaultColWidth="11.453125" defaultRowHeight="15" customHeight="1"/>
  <cols>
    <col min="1" max="1" width="39.453125" style="63" customWidth="1"/>
    <col min="2" max="2" width="28.81640625" style="32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1.453125" style="17"/>
  </cols>
  <sheetData>
    <row r="1" spans="1:7" ht="15" customHeight="1">
      <c r="A1" s="2" t="s">
        <v>584</v>
      </c>
      <c r="B1" s="66"/>
    </row>
    <row r="2" spans="1:7" ht="15" customHeight="1">
      <c r="A2" t="s">
        <v>583</v>
      </c>
      <c r="B2" s="56"/>
    </row>
    <row r="3" spans="1:7" ht="15" customHeight="1">
      <c r="A3" t="s">
        <v>19</v>
      </c>
      <c r="B3" s="56"/>
    </row>
    <row r="4" spans="1:7" ht="15" customHeight="1">
      <c r="B4" s="56"/>
    </row>
    <row r="5" spans="1:7" ht="15" customHeight="1">
      <c r="B5" s="56"/>
    </row>
    <row r="6" spans="1:7" ht="15" customHeight="1">
      <c r="A6" s="53" t="s">
        <v>165</v>
      </c>
      <c r="B6" s="56"/>
    </row>
    <row r="7" spans="1:7" ht="15" customHeight="1">
      <c r="A7" s="53"/>
      <c r="B7" s="56"/>
    </row>
    <row r="8" spans="1:7" ht="15" customHeight="1">
      <c r="A8" s="126" t="s">
        <v>96</v>
      </c>
      <c r="B8" s="113"/>
    </row>
    <row r="9" spans="1:7" ht="15" customHeight="1">
      <c r="B9" s="56"/>
    </row>
    <row r="10" spans="1:7" ht="15" customHeight="1">
      <c r="A10" s="54"/>
      <c r="B10" s="130"/>
      <c r="C10" s="62" t="s">
        <v>29</v>
      </c>
      <c r="D10" s="62" t="s">
        <v>579</v>
      </c>
      <c r="E10" s="62" t="s">
        <v>1</v>
      </c>
    </row>
    <row r="11" spans="1:7" ht="15" customHeight="1">
      <c r="A11" s="131"/>
      <c r="B11" s="132"/>
      <c r="C11" s="49"/>
      <c r="D11" s="49"/>
      <c r="E11" s="49"/>
    </row>
    <row r="12" spans="1:7" ht="15" customHeight="1">
      <c r="A12" s="168" t="s">
        <v>97</v>
      </c>
      <c r="B12" s="105" t="s">
        <v>322</v>
      </c>
      <c r="C12" s="41">
        <v>0.73199999999999998</v>
      </c>
      <c r="D12" s="41">
        <v>0.115</v>
      </c>
      <c r="E12" s="41">
        <v>0.154</v>
      </c>
    </row>
    <row r="13" spans="1:7" ht="15" customHeight="1">
      <c r="A13" s="168"/>
      <c r="B13" s="105" t="s">
        <v>323</v>
      </c>
      <c r="C13" s="41">
        <v>0.71299999999999997</v>
      </c>
      <c r="D13" s="41">
        <v>0.13200000000000001</v>
      </c>
      <c r="E13" s="41">
        <v>0.155</v>
      </c>
      <c r="G13" s="12"/>
    </row>
    <row r="14" spans="1:7" ht="15" customHeight="1">
      <c r="A14" s="168"/>
      <c r="B14" s="105" t="s">
        <v>324</v>
      </c>
      <c r="C14" s="41">
        <v>0.76600000000000001</v>
      </c>
      <c r="D14" s="41">
        <v>0.113</v>
      </c>
      <c r="E14" s="41">
        <v>0.121</v>
      </c>
    </row>
    <row r="15" spans="1:7" ht="15" customHeight="1">
      <c r="A15" s="168"/>
      <c r="B15" s="105" t="s">
        <v>325</v>
      </c>
      <c r="C15" s="41">
        <v>0.61799999999999999</v>
      </c>
      <c r="D15" s="41">
        <v>0.14599999999999999</v>
      </c>
      <c r="E15" s="41">
        <v>0.23600000000000002</v>
      </c>
    </row>
    <row r="16" spans="1:7" ht="15" customHeight="1">
      <c r="A16" s="95"/>
      <c r="B16" s="73"/>
      <c r="C16" s="41"/>
      <c r="D16" s="41"/>
      <c r="E16" s="41"/>
    </row>
    <row r="17" spans="1:5" ht="15" customHeight="1">
      <c r="A17" s="168" t="s">
        <v>98</v>
      </c>
      <c r="B17" s="105" t="s">
        <v>326</v>
      </c>
      <c r="C17" s="41">
        <v>0.70599999999999996</v>
      </c>
      <c r="D17" s="41">
        <v>0.11699999999999999</v>
      </c>
      <c r="E17" s="41">
        <v>0.17699999999999999</v>
      </c>
    </row>
    <row r="18" spans="1:5" ht="15" customHeight="1">
      <c r="A18" s="168"/>
      <c r="B18" s="105" t="s">
        <v>327</v>
      </c>
      <c r="C18" s="41">
        <v>0.65900000000000003</v>
      </c>
      <c r="D18" s="41">
        <v>0.128</v>
      </c>
      <c r="E18" s="41">
        <v>0.21299999999999999</v>
      </c>
    </row>
    <row r="19" spans="1:5" ht="15" customHeight="1">
      <c r="A19" s="168"/>
      <c r="B19" s="105" t="s">
        <v>328</v>
      </c>
      <c r="C19" s="41">
        <v>0.76900000000000002</v>
      </c>
      <c r="D19" s="41">
        <v>0.10299999999999999</v>
      </c>
      <c r="E19" s="41">
        <v>0.127</v>
      </c>
    </row>
    <row r="20" spans="1:5" ht="15" customHeight="1">
      <c r="A20" s="168"/>
      <c r="B20" s="105" t="s">
        <v>329</v>
      </c>
      <c r="C20" s="41">
        <v>0.625</v>
      </c>
      <c r="D20" s="41">
        <v>0.106</v>
      </c>
      <c r="E20" s="41">
        <v>0.26900000000000002</v>
      </c>
    </row>
    <row r="21" spans="1:5" ht="15" customHeight="1">
      <c r="A21" s="95"/>
      <c r="B21" s="73"/>
      <c r="C21" s="41"/>
      <c r="D21" s="41"/>
      <c r="E21" s="41"/>
    </row>
    <row r="22" spans="1:5" ht="15" customHeight="1">
      <c r="A22" s="168" t="s">
        <v>99</v>
      </c>
      <c r="B22" s="105" t="s">
        <v>330</v>
      </c>
      <c r="C22" s="41">
        <v>0.66400000000000003</v>
      </c>
      <c r="D22" s="41">
        <v>0.13400000000000001</v>
      </c>
      <c r="E22" s="41">
        <v>0.20200000000000001</v>
      </c>
    </row>
    <row r="23" spans="1:5" ht="15" customHeight="1">
      <c r="A23" s="168"/>
      <c r="B23" s="105" t="s">
        <v>331</v>
      </c>
      <c r="C23" s="41">
        <v>0.65900000000000003</v>
      </c>
      <c r="D23" s="41">
        <v>0.11799999999999999</v>
      </c>
      <c r="E23" s="41">
        <v>0.223</v>
      </c>
    </row>
    <row r="24" spans="1:5" ht="15" customHeight="1">
      <c r="A24" s="168"/>
      <c r="B24" s="105" t="s">
        <v>324</v>
      </c>
      <c r="C24" s="41">
        <v>0.73799999999999999</v>
      </c>
      <c r="D24" s="41">
        <v>0.13500000000000001</v>
      </c>
      <c r="E24" s="41">
        <v>0.127</v>
      </c>
    </row>
    <row r="25" spans="1:5" ht="15" customHeight="1">
      <c r="A25" s="168"/>
      <c r="B25" s="105" t="s">
        <v>332</v>
      </c>
      <c r="C25" s="41">
        <v>0.64500000000000002</v>
      </c>
      <c r="D25" s="41">
        <v>0.122</v>
      </c>
      <c r="E25" s="41">
        <v>0.23400000000000001</v>
      </c>
    </row>
    <row r="26" spans="1:5" ht="15" customHeight="1">
      <c r="A26" s="95"/>
      <c r="B26" s="73"/>
      <c r="C26" s="41"/>
      <c r="D26" s="41"/>
      <c r="E26" s="41"/>
    </row>
    <row r="27" spans="1:5" ht="15" customHeight="1">
      <c r="A27" s="168" t="s">
        <v>166</v>
      </c>
      <c r="B27" s="73" t="s">
        <v>333</v>
      </c>
      <c r="C27" s="41">
        <v>0.72099999999999997</v>
      </c>
      <c r="D27" s="41">
        <v>0.121</v>
      </c>
      <c r="E27" s="41">
        <v>0.158</v>
      </c>
    </row>
    <row r="28" spans="1:5" ht="15" customHeight="1">
      <c r="A28" s="168"/>
      <c r="B28" s="73" t="s">
        <v>334</v>
      </c>
      <c r="C28" s="41">
        <v>0.68700000000000006</v>
      </c>
      <c r="D28" s="41">
        <v>0.14000000000000001</v>
      </c>
      <c r="E28" s="41">
        <v>0.17299999999999999</v>
      </c>
    </row>
    <row r="29" spans="1:5" ht="15" customHeight="1">
      <c r="A29" s="168"/>
      <c r="B29" s="73" t="s">
        <v>328</v>
      </c>
      <c r="C29" s="41">
        <v>0.72799999999999998</v>
      </c>
      <c r="D29" s="41">
        <v>0.13500000000000001</v>
      </c>
      <c r="E29" s="41">
        <v>0.13700000000000001</v>
      </c>
    </row>
    <row r="30" spans="1:5" ht="15" customHeight="1">
      <c r="A30" s="168"/>
      <c r="B30" s="73" t="s">
        <v>332</v>
      </c>
      <c r="C30" s="41">
        <v>0.55500000000000005</v>
      </c>
      <c r="D30" s="41">
        <v>0.18099999999999999</v>
      </c>
      <c r="E30" s="41">
        <v>0.26500000000000001</v>
      </c>
    </row>
    <row r="31" spans="1:5" ht="15" customHeight="1">
      <c r="A31" s="95"/>
      <c r="B31" s="73"/>
      <c r="C31" s="41"/>
      <c r="D31" s="41"/>
      <c r="E31" s="41"/>
    </row>
    <row r="32" spans="1:5" ht="15" customHeight="1">
      <c r="A32" s="168" t="s">
        <v>167</v>
      </c>
      <c r="B32" s="73" t="s">
        <v>335</v>
      </c>
      <c r="C32" s="41">
        <v>0.60699999999999998</v>
      </c>
      <c r="D32" s="41">
        <v>0.161</v>
      </c>
      <c r="E32" s="41">
        <v>0.23199999999999998</v>
      </c>
    </row>
    <row r="33" spans="1:5" ht="15" customHeight="1">
      <c r="A33" s="168"/>
      <c r="B33" s="73" t="s">
        <v>336</v>
      </c>
      <c r="C33" s="41">
        <v>0.67100000000000004</v>
      </c>
      <c r="D33" s="41">
        <v>0.122</v>
      </c>
      <c r="E33" s="41">
        <v>0.20699999999999999</v>
      </c>
    </row>
    <row r="34" spans="1:5" ht="15" customHeight="1">
      <c r="A34" s="168"/>
      <c r="B34" s="73" t="s">
        <v>328</v>
      </c>
      <c r="C34" s="41">
        <v>0.67400000000000004</v>
      </c>
      <c r="D34" s="41">
        <v>0.127</v>
      </c>
      <c r="E34" s="41">
        <v>0.19900000000000001</v>
      </c>
    </row>
    <row r="35" spans="1:5" ht="15" customHeight="1">
      <c r="A35" s="168"/>
      <c r="B35" s="73" t="s">
        <v>337</v>
      </c>
      <c r="C35" s="41">
        <v>0.47199999999999998</v>
      </c>
      <c r="D35" s="41">
        <v>0.20399999999999999</v>
      </c>
      <c r="E35" s="41">
        <v>0.32400000000000001</v>
      </c>
    </row>
    <row r="37" spans="1:5" ht="15" customHeight="1">
      <c r="A37" s="129" t="s">
        <v>62</v>
      </c>
      <c r="B37" s="59"/>
      <c r="C37" s="31"/>
      <c r="D37" s="31"/>
      <c r="E37" s="31"/>
    </row>
    <row r="39" spans="1:5" ht="15" customHeight="1">
      <c r="A39" s="114" t="s">
        <v>164</v>
      </c>
    </row>
  </sheetData>
  <mergeCells count="5">
    <mergeCell ref="A12:A15"/>
    <mergeCell ref="A17:A20"/>
    <mergeCell ref="A22:A25"/>
    <mergeCell ref="A27:A30"/>
    <mergeCell ref="A32:A3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6"/>
  <dimension ref="A1:E29"/>
  <sheetViews>
    <sheetView workbookViewId="0"/>
  </sheetViews>
  <sheetFormatPr baseColWidth="10" defaultColWidth="11.453125" defaultRowHeight="15" customHeight="1"/>
  <cols>
    <col min="1" max="1" width="36" style="63" customWidth="1"/>
    <col min="2" max="2" width="28.81640625" style="32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1.4531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53" t="s">
        <v>168</v>
      </c>
    </row>
    <row r="8" spans="1:5" ht="15" customHeight="1">
      <c r="A8" s="126" t="s">
        <v>102</v>
      </c>
    </row>
    <row r="10" spans="1:5" ht="15" customHeight="1">
      <c r="A10" s="127"/>
      <c r="B10" s="59"/>
      <c r="C10" s="62" t="s">
        <v>29</v>
      </c>
      <c r="D10" s="62" t="s">
        <v>579</v>
      </c>
      <c r="E10" s="62" t="s">
        <v>1</v>
      </c>
    </row>
    <row r="11" spans="1:5" ht="15" customHeight="1">
      <c r="A11" s="128"/>
      <c r="B11" s="44"/>
      <c r="C11" s="49"/>
      <c r="D11" s="49"/>
      <c r="E11" s="49"/>
    </row>
    <row r="12" spans="1:5" ht="15" customHeight="1">
      <c r="A12" s="168" t="s">
        <v>103</v>
      </c>
      <c r="B12" s="73" t="s">
        <v>326</v>
      </c>
      <c r="C12" s="84">
        <v>0.65300000000000002</v>
      </c>
      <c r="D12" s="84">
        <v>0.122</v>
      </c>
      <c r="E12" s="84">
        <v>0.22500000000000001</v>
      </c>
    </row>
    <row r="13" spans="1:5" ht="15" customHeight="1">
      <c r="A13" s="168"/>
      <c r="B13" s="73" t="s">
        <v>323</v>
      </c>
      <c r="C13" s="84">
        <v>0.65200000000000002</v>
      </c>
      <c r="D13" s="84">
        <v>0.11</v>
      </c>
      <c r="E13" s="84">
        <v>0.23899999999999999</v>
      </c>
    </row>
    <row r="14" spans="1:5" ht="15" customHeight="1">
      <c r="A14" s="168"/>
      <c r="B14" s="73" t="s">
        <v>338</v>
      </c>
      <c r="C14" s="84">
        <v>0.64</v>
      </c>
      <c r="D14" s="84">
        <v>0.126</v>
      </c>
      <c r="E14" s="84">
        <v>0.23300000000000001</v>
      </c>
    </row>
    <row r="15" spans="1:5" ht="15" customHeight="1">
      <c r="A15" s="168"/>
      <c r="B15" s="73" t="s">
        <v>329</v>
      </c>
      <c r="C15" s="84">
        <v>0.51300000000000001</v>
      </c>
      <c r="D15" s="84">
        <v>0.14699999999999999</v>
      </c>
      <c r="E15" s="84">
        <v>0.34100000000000003</v>
      </c>
    </row>
    <row r="16" spans="1:5" ht="15" customHeight="1">
      <c r="A16" s="95"/>
      <c r="B16" s="73"/>
      <c r="C16" s="84"/>
      <c r="D16" s="84"/>
      <c r="E16" s="84"/>
    </row>
    <row r="17" spans="1:5" ht="15" customHeight="1">
      <c r="A17" s="168" t="s">
        <v>104</v>
      </c>
      <c r="B17" s="73" t="s">
        <v>330</v>
      </c>
      <c r="C17" s="84">
        <v>0.65400000000000003</v>
      </c>
      <c r="D17" s="84">
        <v>0.13500000000000001</v>
      </c>
      <c r="E17" s="84">
        <v>0.21099999999999999</v>
      </c>
    </row>
    <row r="18" spans="1:5" ht="15" customHeight="1">
      <c r="A18" s="168"/>
      <c r="B18" s="73" t="s">
        <v>331</v>
      </c>
      <c r="C18" s="84">
        <v>0.64600000000000002</v>
      </c>
      <c r="D18" s="84">
        <v>0.11700000000000001</v>
      </c>
      <c r="E18" s="84">
        <v>0.23699999999999999</v>
      </c>
    </row>
    <row r="19" spans="1:5" ht="15" customHeight="1">
      <c r="A19" s="168"/>
      <c r="B19" s="73" t="s">
        <v>339</v>
      </c>
      <c r="C19" s="84">
        <v>0.70899999999999996</v>
      </c>
      <c r="D19" s="84">
        <v>0.123</v>
      </c>
      <c r="E19" s="84">
        <v>0.16800000000000001</v>
      </c>
    </row>
    <row r="20" spans="1:5" ht="15" customHeight="1">
      <c r="A20" s="168"/>
      <c r="B20" s="73" t="s">
        <v>325</v>
      </c>
      <c r="C20" s="84">
        <v>0.59299999999999997</v>
      </c>
      <c r="D20" s="84">
        <v>0.14599999999999999</v>
      </c>
      <c r="E20" s="84">
        <v>0.26100000000000001</v>
      </c>
    </row>
    <row r="21" spans="1:5" ht="15" customHeight="1">
      <c r="A21" s="95"/>
      <c r="B21" s="73"/>
      <c r="C21" s="84"/>
      <c r="D21" s="84"/>
      <c r="E21" s="84"/>
    </row>
    <row r="22" spans="1:5" ht="15" customHeight="1">
      <c r="A22" s="168" t="s">
        <v>105</v>
      </c>
      <c r="B22" s="73" t="s">
        <v>335</v>
      </c>
      <c r="C22" s="84">
        <v>0.59299999999999997</v>
      </c>
      <c r="D22" s="84">
        <v>0.16600000000000001</v>
      </c>
      <c r="E22" s="84">
        <v>0.24</v>
      </c>
    </row>
    <row r="23" spans="1:5" ht="15" customHeight="1">
      <c r="A23" s="168"/>
      <c r="B23" s="73" t="s">
        <v>331</v>
      </c>
      <c r="C23" s="84">
        <v>0.55600000000000005</v>
      </c>
      <c r="D23" s="84">
        <v>0.155</v>
      </c>
      <c r="E23" s="84">
        <v>0.28899999999999998</v>
      </c>
    </row>
    <row r="24" spans="1:5" ht="15" customHeight="1">
      <c r="A24" s="168"/>
      <c r="B24" s="73" t="s">
        <v>340</v>
      </c>
      <c r="C24" s="84">
        <v>0.60799999999999998</v>
      </c>
      <c r="D24" s="84">
        <v>0.13900000000000001</v>
      </c>
      <c r="E24" s="84">
        <v>0.253</v>
      </c>
    </row>
    <row r="25" spans="1:5" ht="15" customHeight="1">
      <c r="A25" s="168"/>
      <c r="B25" s="73" t="s">
        <v>329</v>
      </c>
      <c r="C25" s="84">
        <v>0.49399999999999999</v>
      </c>
      <c r="D25" s="84">
        <v>0.16900000000000001</v>
      </c>
      <c r="E25" s="84">
        <v>0.33800000000000002</v>
      </c>
    </row>
    <row r="27" spans="1:5" ht="15" customHeight="1">
      <c r="A27" s="129" t="s">
        <v>62</v>
      </c>
      <c r="B27" s="59"/>
      <c r="C27" s="31"/>
      <c r="D27" s="31"/>
      <c r="E27" s="31"/>
    </row>
    <row r="29" spans="1:5" ht="15" customHeight="1">
      <c r="A29" s="114" t="s">
        <v>164</v>
      </c>
    </row>
  </sheetData>
  <mergeCells count="3">
    <mergeCell ref="A12:A15"/>
    <mergeCell ref="A17:A20"/>
    <mergeCell ref="A22:A25"/>
  </mergeCells>
  <pageMargins left="0.7" right="0.7" top="0.78740157499999996" bottom="0.78740157499999996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I19"/>
  <sheetViews>
    <sheetView zoomScaleNormal="100" workbookViewId="0"/>
  </sheetViews>
  <sheetFormatPr baseColWidth="10" defaultColWidth="11.453125" defaultRowHeight="15" customHeight="1"/>
  <cols>
    <col min="1" max="1" width="29.1796875" style="17" customWidth="1"/>
    <col min="2" max="2" width="28.7265625" style="13" bestFit="1" customWidth="1"/>
    <col min="3" max="3" width="10.1796875" style="13" customWidth="1"/>
    <col min="4" max="7" width="10.81640625" style="13"/>
    <col min="8" max="8" width="27.81640625" style="13" bestFit="1" customWidth="1"/>
    <col min="9" max="9" width="27.7265625" style="17" customWidth="1"/>
    <col min="10" max="16384" width="11.453125" style="17"/>
  </cols>
  <sheetData>
    <row r="1" spans="1:9" ht="15" customHeight="1">
      <c r="A1" s="2" t="s">
        <v>584</v>
      </c>
    </row>
    <row r="2" spans="1:9" ht="15" customHeight="1">
      <c r="A2" t="s">
        <v>583</v>
      </c>
    </row>
    <row r="3" spans="1:9" ht="15" customHeight="1">
      <c r="A3" t="s">
        <v>19</v>
      </c>
    </row>
    <row r="6" spans="1:9" ht="15" customHeight="1">
      <c r="A6" s="11" t="s">
        <v>169</v>
      </c>
    </row>
    <row r="7" spans="1:9" ht="15" customHeight="1">
      <c r="A7" s="11"/>
    </row>
    <row r="8" spans="1:9" ht="15" customHeight="1">
      <c r="A8" s="64" t="s">
        <v>170</v>
      </c>
    </row>
    <row r="10" spans="1:9" ht="15" customHeight="1">
      <c r="A10" s="22"/>
      <c r="B10" s="62" t="s">
        <v>87</v>
      </c>
      <c r="C10" s="62" t="s">
        <v>31</v>
      </c>
      <c r="D10" s="62" t="s">
        <v>32</v>
      </c>
      <c r="E10" s="62" t="s">
        <v>33</v>
      </c>
      <c r="F10" s="62" t="s">
        <v>34</v>
      </c>
      <c r="G10" s="62" t="s">
        <v>35</v>
      </c>
      <c r="H10" s="62" t="s">
        <v>88</v>
      </c>
    </row>
    <row r="11" spans="1:9" ht="15" customHeight="1">
      <c r="A11" s="20"/>
      <c r="B11" s="12"/>
      <c r="C11" s="12"/>
      <c r="D11" s="12"/>
      <c r="E11" s="12"/>
      <c r="F11" s="12"/>
      <c r="G11" s="12"/>
      <c r="H11" s="12"/>
    </row>
    <row r="12" spans="1:9" ht="15" customHeight="1">
      <c r="A12" s="37" t="s">
        <v>341</v>
      </c>
      <c r="B12" s="52">
        <v>0.16800000000000001</v>
      </c>
      <c r="C12" s="52">
        <v>0.39200000000000002</v>
      </c>
      <c r="D12" s="52">
        <v>0.19900000000000001</v>
      </c>
      <c r="E12" s="52">
        <v>9.0999999999999998E-2</v>
      </c>
      <c r="F12" s="52">
        <v>9.4E-2</v>
      </c>
      <c r="G12" s="52">
        <v>4.3999999999999997E-2</v>
      </c>
      <c r="H12" s="52">
        <v>1.4E-2</v>
      </c>
    </row>
    <row r="13" spans="1:9" ht="15" customHeight="1">
      <c r="A13" s="37" t="s">
        <v>342</v>
      </c>
      <c r="B13" s="52">
        <v>0.16300000000000001</v>
      </c>
      <c r="C13" s="52">
        <v>0.39200000000000002</v>
      </c>
      <c r="D13" s="52">
        <v>0.215</v>
      </c>
      <c r="E13" s="52">
        <v>9.5000000000000001E-2</v>
      </c>
      <c r="F13" s="52">
        <v>9.4E-2</v>
      </c>
      <c r="G13" s="52">
        <v>3.3000000000000002E-2</v>
      </c>
      <c r="H13" s="52">
        <v>8.9999999999999993E-3</v>
      </c>
    </row>
    <row r="14" spans="1:9" ht="15" customHeight="1">
      <c r="A14" s="37" t="s">
        <v>343</v>
      </c>
      <c r="B14" s="52">
        <v>0.13100000000000001</v>
      </c>
      <c r="C14" s="52">
        <v>0.38</v>
      </c>
      <c r="D14" s="52">
        <v>0.189</v>
      </c>
      <c r="E14" s="52">
        <v>0.127</v>
      </c>
      <c r="F14" s="52">
        <v>0.09</v>
      </c>
      <c r="G14" s="52">
        <v>0.06</v>
      </c>
      <c r="H14" s="52">
        <v>2.4E-2</v>
      </c>
    </row>
    <row r="15" spans="1:9" ht="15" customHeight="1">
      <c r="A15" s="37" t="s">
        <v>344</v>
      </c>
      <c r="B15" s="52">
        <v>0.13100000000000001</v>
      </c>
      <c r="C15" s="52">
        <v>0.33</v>
      </c>
      <c r="D15" s="52">
        <v>0.22900000000000001</v>
      </c>
      <c r="E15" s="52">
        <v>0.13700000000000001</v>
      </c>
      <c r="F15" s="52">
        <v>0.10100000000000001</v>
      </c>
      <c r="G15" s="52">
        <v>4.9000000000000002E-2</v>
      </c>
      <c r="H15" s="52">
        <v>2.3E-2</v>
      </c>
    </row>
    <row r="16" spans="1:9" ht="15" customHeight="1">
      <c r="A16" s="20"/>
      <c r="B16" s="12"/>
      <c r="C16" s="12"/>
      <c r="D16" s="12"/>
      <c r="E16" s="12"/>
      <c r="F16" s="12"/>
      <c r="G16" s="12"/>
      <c r="H16" s="12"/>
      <c r="I16" s="20"/>
    </row>
    <row r="17" spans="1:8" ht="15" customHeight="1">
      <c r="A17" s="117" t="s">
        <v>62</v>
      </c>
      <c r="B17" s="31"/>
      <c r="C17" s="31"/>
      <c r="D17" s="31"/>
      <c r="E17" s="31"/>
      <c r="F17" s="31"/>
      <c r="G17" s="31"/>
      <c r="H17" s="31"/>
    </row>
    <row r="19" spans="1:8" ht="15" customHeight="1">
      <c r="A19" s="114" t="s">
        <v>164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8"/>
  <dimension ref="A1:E30"/>
  <sheetViews>
    <sheetView zoomScaleNormal="100" workbookViewId="0"/>
  </sheetViews>
  <sheetFormatPr baseColWidth="10" defaultColWidth="11.453125" defaultRowHeight="15" customHeight="1"/>
  <cols>
    <col min="1" max="1" width="92.81640625" style="17" customWidth="1"/>
    <col min="2" max="2" width="15.26953125" style="13" bestFit="1" customWidth="1"/>
    <col min="3" max="3" width="28" style="13" bestFit="1" customWidth="1"/>
    <col min="4" max="4" width="22.54296875" style="13" bestFit="1" customWidth="1"/>
    <col min="5" max="5" width="16.453125" style="13" bestFit="1" customWidth="1"/>
    <col min="6" max="16384" width="11.4531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4" spans="1:5" ht="15" customHeight="1">
      <c r="A4" s="11"/>
    </row>
    <row r="5" spans="1:5" ht="15" customHeight="1">
      <c r="A5" s="11"/>
    </row>
    <row r="6" spans="1:5" ht="15" customHeight="1">
      <c r="A6" s="11" t="s">
        <v>171</v>
      </c>
    </row>
    <row r="7" spans="1:5" ht="15" customHeight="1">
      <c r="A7" s="11"/>
    </row>
    <row r="8" spans="1:5" ht="15" customHeight="1">
      <c r="A8" s="22"/>
      <c r="B8" s="62" t="s">
        <v>345</v>
      </c>
      <c r="C8" s="62" t="s">
        <v>346</v>
      </c>
      <c r="D8" s="62" t="s">
        <v>347</v>
      </c>
      <c r="E8" s="62" t="s">
        <v>348</v>
      </c>
    </row>
    <row r="9" spans="1:5" ht="15" customHeight="1">
      <c r="A9" s="21"/>
      <c r="B9" s="49"/>
      <c r="C9" s="49"/>
      <c r="D9" s="49"/>
      <c r="E9" s="49"/>
    </row>
    <row r="10" spans="1:5" ht="15" customHeight="1">
      <c r="A10" s="42" t="s">
        <v>59</v>
      </c>
      <c r="B10" s="52">
        <v>0.77300000000000002</v>
      </c>
      <c r="C10" s="52">
        <v>0.76</v>
      </c>
      <c r="D10" s="52">
        <v>0.746</v>
      </c>
      <c r="E10" s="52">
        <v>0.85499999999999998</v>
      </c>
    </row>
    <row r="11" spans="1:5" ht="15" customHeight="1">
      <c r="A11" s="42" t="s">
        <v>60</v>
      </c>
      <c r="B11" s="52">
        <v>0.53200000000000003</v>
      </c>
      <c r="C11" s="52">
        <v>0.51600000000000001</v>
      </c>
      <c r="D11" s="52">
        <v>0.56599999999999995</v>
      </c>
      <c r="E11" s="52">
        <v>0.61199999999999999</v>
      </c>
    </row>
    <row r="12" spans="1:5" ht="15" customHeight="1">
      <c r="A12" s="42" t="s">
        <v>172</v>
      </c>
      <c r="B12" s="52">
        <v>0.42299999999999999</v>
      </c>
      <c r="C12" s="52">
        <v>0.47699999999999998</v>
      </c>
      <c r="D12" s="52">
        <v>0.58599999999999997</v>
      </c>
      <c r="E12" s="52">
        <v>0.47899999999999998</v>
      </c>
    </row>
    <row r="13" spans="1:5" ht="15" customHeight="1">
      <c r="A13" s="42" t="s">
        <v>10</v>
      </c>
      <c r="B13" s="52">
        <v>0.40500000000000003</v>
      </c>
      <c r="C13" s="52">
        <v>0.438</v>
      </c>
      <c r="D13" s="52">
        <v>0.50800000000000001</v>
      </c>
      <c r="E13" s="52">
        <v>0.436</v>
      </c>
    </row>
    <row r="14" spans="1:5" ht="15" customHeight="1">
      <c r="A14" s="42" t="s">
        <v>11</v>
      </c>
      <c r="B14" s="52">
        <v>0.34300000000000003</v>
      </c>
      <c r="C14" s="52">
        <v>0.30599999999999999</v>
      </c>
      <c r="D14" s="52">
        <v>0.45100000000000001</v>
      </c>
      <c r="E14" s="52">
        <v>0.39400000000000002</v>
      </c>
    </row>
    <row r="15" spans="1:5" ht="15" customHeight="1">
      <c r="A15" s="42" t="s">
        <v>173</v>
      </c>
      <c r="B15" s="52">
        <v>0.30299999999999999</v>
      </c>
      <c r="C15" s="52">
        <v>0.311</v>
      </c>
      <c r="D15" s="52">
        <v>0.28299999999999997</v>
      </c>
      <c r="E15" s="52">
        <v>0.33300000000000002</v>
      </c>
    </row>
    <row r="16" spans="1:5" ht="15" customHeight="1">
      <c r="A16" s="42" t="s">
        <v>12</v>
      </c>
      <c r="B16" s="52">
        <v>0.27900000000000003</v>
      </c>
      <c r="C16" s="52">
        <v>0.35899999999999999</v>
      </c>
      <c r="D16" s="52">
        <v>0.5</v>
      </c>
      <c r="E16" s="52">
        <v>0.32100000000000001</v>
      </c>
    </row>
    <row r="17" spans="1:5" ht="15" customHeight="1">
      <c r="A17" s="42" t="s">
        <v>13</v>
      </c>
      <c r="B17" s="52">
        <v>0.26600000000000001</v>
      </c>
      <c r="C17" s="52">
        <v>0.24199999999999999</v>
      </c>
      <c r="D17" s="52">
        <v>0.217</v>
      </c>
      <c r="E17" s="52">
        <v>0.24199999999999999</v>
      </c>
    </row>
    <row r="18" spans="1:5" ht="15" customHeight="1">
      <c r="A18" s="42" t="s">
        <v>14</v>
      </c>
      <c r="B18" s="52">
        <v>0.309</v>
      </c>
      <c r="C18" s="52">
        <v>0.35199999999999998</v>
      </c>
      <c r="D18" s="52">
        <v>0.307</v>
      </c>
      <c r="E18" s="52">
        <v>0.35199999999999998</v>
      </c>
    </row>
    <row r="19" spans="1:5" ht="15" customHeight="1">
      <c r="A19" s="42" t="s">
        <v>174</v>
      </c>
      <c r="B19" s="52">
        <v>0.245</v>
      </c>
      <c r="C19" s="52">
        <v>0.23</v>
      </c>
      <c r="D19" s="52">
        <v>0.27900000000000003</v>
      </c>
      <c r="E19" s="52">
        <v>0.29699999999999999</v>
      </c>
    </row>
    <row r="20" spans="1:5" ht="15" customHeight="1">
      <c r="A20" s="42" t="s">
        <v>15</v>
      </c>
      <c r="B20" s="52">
        <v>0.16800000000000001</v>
      </c>
      <c r="C20" s="52">
        <v>0.17100000000000001</v>
      </c>
      <c r="D20" s="52">
        <v>0.14299999999999999</v>
      </c>
      <c r="E20" s="52">
        <v>0.188</v>
      </c>
    </row>
    <row r="21" spans="1:5" ht="15" customHeight="1">
      <c r="A21" s="42" t="s">
        <v>41</v>
      </c>
      <c r="B21" s="52">
        <v>0.17599999999999999</v>
      </c>
      <c r="C21" s="52">
        <v>0.215</v>
      </c>
      <c r="D21" s="52">
        <v>0.27100000000000002</v>
      </c>
      <c r="E21" s="52">
        <v>0.26100000000000001</v>
      </c>
    </row>
    <row r="22" spans="1:5" ht="15" customHeight="1">
      <c r="A22" s="42" t="s">
        <v>17</v>
      </c>
      <c r="B22" s="52">
        <v>0.115</v>
      </c>
      <c r="C22" s="52">
        <v>0.16400000000000001</v>
      </c>
      <c r="D22" s="52">
        <v>8.199999999999999E-2</v>
      </c>
      <c r="E22" s="52">
        <v>0.109</v>
      </c>
    </row>
    <row r="23" spans="1:5" ht="15" customHeight="1">
      <c r="A23" s="42" t="s">
        <v>16</v>
      </c>
      <c r="B23" s="52">
        <v>0.19400000000000001</v>
      </c>
      <c r="C23" s="52">
        <v>0.20100000000000001</v>
      </c>
      <c r="D23" s="52">
        <v>0.217</v>
      </c>
      <c r="E23" s="52">
        <v>0.20599999999999999</v>
      </c>
    </row>
    <row r="25" spans="1:5" ht="15" customHeight="1">
      <c r="A25" s="117" t="s">
        <v>62</v>
      </c>
      <c r="B25" s="31"/>
      <c r="C25" s="31"/>
      <c r="D25" s="31"/>
      <c r="E25" s="31"/>
    </row>
    <row r="26" spans="1:5" ht="15" customHeight="1">
      <c r="A26" s="20"/>
      <c r="B26" s="12"/>
      <c r="C26" s="12"/>
      <c r="D26" s="12"/>
      <c r="E26" s="12"/>
    </row>
    <row r="27" spans="1:5" ht="15" customHeight="1">
      <c r="A27" s="114" t="s">
        <v>164</v>
      </c>
    </row>
    <row r="28" spans="1:5" ht="15" customHeight="1">
      <c r="A28" s="114"/>
    </row>
    <row r="29" spans="1:5" ht="15" customHeight="1">
      <c r="A29" s="114" t="s">
        <v>61</v>
      </c>
    </row>
    <row r="30" spans="1:5" ht="15" customHeight="1">
      <c r="A30" s="114"/>
    </row>
  </sheetData>
  <pageMargins left="0.7" right="0.7" top="0.78740157499999996" bottom="0.78740157499999996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E23"/>
  <sheetViews>
    <sheetView workbookViewId="0"/>
  </sheetViews>
  <sheetFormatPr baseColWidth="10" defaultColWidth="11.453125" defaultRowHeight="15" customHeight="1"/>
  <cols>
    <col min="1" max="1" width="33.54296875" style="17" customWidth="1"/>
    <col min="2" max="2" width="17" style="13" customWidth="1"/>
    <col min="3" max="3" width="28" style="13" bestFit="1" customWidth="1"/>
    <col min="4" max="4" width="29.1796875" style="13" customWidth="1"/>
    <col min="5" max="5" width="32.7265625" style="13" customWidth="1"/>
    <col min="6" max="16384" width="11.453125" style="17"/>
  </cols>
  <sheetData>
    <row r="1" spans="1:5" ht="15" customHeight="1">
      <c r="A1" s="2" t="s">
        <v>584</v>
      </c>
      <c r="B1" s="74"/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11" t="s">
        <v>176</v>
      </c>
      <c r="B6" s="75"/>
    </row>
    <row r="8" spans="1:5" ht="15" customHeight="1">
      <c r="A8" s="64" t="s">
        <v>80</v>
      </c>
      <c r="B8" s="125"/>
    </row>
    <row r="10" spans="1:5" ht="15" customHeight="1">
      <c r="A10" s="29"/>
      <c r="B10" s="29"/>
      <c r="C10" s="156" t="s">
        <v>81</v>
      </c>
      <c r="D10" s="156" t="s">
        <v>82</v>
      </c>
      <c r="E10" s="156" t="s">
        <v>175</v>
      </c>
    </row>
    <row r="11" spans="1:5" ht="15" customHeight="1">
      <c r="A11" s="20"/>
      <c r="B11" s="20"/>
      <c r="C11" s="33"/>
      <c r="D11" s="33"/>
      <c r="E11" s="33"/>
    </row>
    <row r="12" spans="1:5" ht="15" customHeight="1">
      <c r="A12" s="147" t="s">
        <v>349</v>
      </c>
      <c r="B12" s="49"/>
      <c r="C12" s="52">
        <v>0.71699999999999997</v>
      </c>
      <c r="D12" s="52">
        <v>0.127</v>
      </c>
      <c r="E12" s="52">
        <v>0.155</v>
      </c>
    </row>
    <row r="13" spans="1:5" ht="15" customHeight="1">
      <c r="A13" s="147" t="s">
        <v>350</v>
      </c>
      <c r="B13" s="49"/>
      <c r="C13" s="52">
        <v>0.73</v>
      </c>
      <c r="D13" s="52">
        <v>0.13600000000000001</v>
      </c>
      <c r="E13" s="52">
        <v>0.13400000000000001</v>
      </c>
    </row>
    <row r="14" spans="1:5" ht="15" customHeight="1">
      <c r="A14" s="147" t="s">
        <v>351</v>
      </c>
      <c r="B14" s="49"/>
      <c r="C14" s="52">
        <v>0.749</v>
      </c>
      <c r="D14" s="52">
        <v>0.11899999999999999</v>
      </c>
      <c r="E14" s="52">
        <v>0.13300000000000001</v>
      </c>
    </row>
    <row r="15" spans="1:5" ht="15" customHeight="1">
      <c r="A15" s="147" t="s">
        <v>352</v>
      </c>
      <c r="B15" s="49"/>
      <c r="C15" s="52">
        <v>0.72799999999999998</v>
      </c>
      <c r="D15" s="52">
        <v>0.14000000000000001</v>
      </c>
      <c r="E15" s="52">
        <v>0.13300000000000001</v>
      </c>
    </row>
    <row r="17" spans="1:5" ht="15" customHeight="1">
      <c r="A17" s="117" t="s">
        <v>62</v>
      </c>
      <c r="B17" s="31"/>
      <c r="C17" s="31"/>
      <c r="D17" s="31"/>
      <c r="E17" s="31"/>
    </row>
    <row r="18" spans="1:5" ht="15" customHeight="1">
      <c r="A18" s="20"/>
      <c r="B18" s="12"/>
      <c r="C18" s="12"/>
      <c r="D18" s="12"/>
      <c r="E18" s="12"/>
    </row>
    <row r="19" spans="1:5" ht="15" customHeight="1">
      <c r="A19" s="20"/>
      <c r="B19" s="20"/>
      <c r="C19" s="33"/>
      <c r="D19" s="33"/>
      <c r="E19" s="33"/>
    </row>
    <row r="20" spans="1:5" ht="15" customHeight="1">
      <c r="A20" s="49"/>
      <c r="B20" s="49"/>
      <c r="C20" s="41"/>
      <c r="D20" s="41"/>
      <c r="E20" s="41"/>
    </row>
    <row r="21" spans="1:5" ht="15" customHeight="1">
      <c r="A21" s="49"/>
      <c r="B21" s="49"/>
      <c r="C21" s="41"/>
      <c r="D21" s="41"/>
      <c r="E21" s="41"/>
    </row>
    <row r="22" spans="1:5" ht="15" customHeight="1">
      <c r="A22" s="49"/>
      <c r="B22" s="49"/>
      <c r="C22" s="41"/>
      <c r="D22" s="41"/>
      <c r="E22" s="41"/>
    </row>
    <row r="23" spans="1:5" ht="15" customHeight="1">
      <c r="A23" s="49"/>
      <c r="B23" s="49"/>
      <c r="C23" s="41"/>
      <c r="D23" s="41"/>
      <c r="E23" s="4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26"/>
  <sheetViews>
    <sheetView workbookViewId="0"/>
  </sheetViews>
  <sheetFormatPr baseColWidth="10" defaultColWidth="11.453125" defaultRowHeight="15" customHeight="1"/>
  <cols>
    <col min="1" max="1" width="39.453125" style="17" customWidth="1"/>
    <col min="2" max="2" width="18" style="17" bestFit="1" customWidth="1"/>
    <col min="3" max="3" width="9.453125" style="17" bestFit="1" customWidth="1"/>
    <col min="4" max="4" width="20.26953125" style="17" bestFit="1" customWidth="1"/>
    <col min="5" max="16384" width="11.4531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11" t="s">
        <v>115</v>
      </c>
    </row>
    <row r="7" spans="1:5" ht="15" customHeight="1">
      <c r="A7" s="11"/>
    </row>
    <row r="8" spans="1:5" ht="15" customHeight="1">
      <c r="A8" s="47" t="s">
        <v>77</v>
      </c>
      <c r="D8" s="20"/>
      <c r="E8" s="20"/>
    </row>
    <row r="9" spans="1:5" ht="15" customHeight="1">
      <c r="A9" s="91"/>
      <c r="D9" s="20"/>
      <c r="E9" s="20"/>
    </row>
    <row r="10" spans="1:5" ht="15" customHeight="1">
      <c r="A10" s="29"/>
      <c r="B10" s="62" t="s">
        <v>78</v>
      </c>
      <c r="C10" s="62" t="s">
        <v>579</v>
      </c>
      <c r="D10" s="62" t="s">
        <v>79</v>
      </c>
      <c r="E10" s="20"/>
    </row>
    <row r="11" spans="1:5" ht="15" customHeight="1">
      <c r="B11" s="21"/>
      <c r="C11" s="21"/>
      <c r="D11" s="21"/>
    </row>
    <row r="12" spans="1:5" ht="15" customHeight="1">
      <c r="A12" s="11" t="s">
        <v>259</v>
      </c>
      <c r="B12" s="52">
        <v>0.60699999999999998</v>
      </c>
      <c r="C12" s="52">
        <v>0.24299999999999999</v>
      </c>
      <c r="D12" s="52">
        <v>0.15</v>
      </c>
    </row>
    <row r="13" spans="1:5" ht="15" customHeight="1">
      <c r="A13" s="11" t="s">
        <v>260</v>
      </c>
      <c r="B13" s="52">
        <v>0.66</v>
      </c>
      <c r="C13" s="52">
        <v>0.13200000000000001</v>
      </c>
      <c r="D13" s="52">
        <v>0.20799999999999999</v>
      </c>
    </row>
    <row r="14" spans="1:5" ht="15" customHeight="1">
      <c r="A14" s="11" t="s">
        <v>261</v>
      </c>
      <c r="B14" s="52">
        <v>0.61599999999999999</v>
      </c>
      <c r="C14" s="52">
        <v>0.25900000000000001</v>
      </c>
      <c r="D14" s="52">
        <v>0.124</v>
      </c>
    </row>
    <row r="15" spans="1:5" ht="15" customHeight="1">
      <c r="A15" s="11" t="s">
        <v>262</v>
      </c>
      <c r="B15" s="52">
        <v>0.58199999999999996</v>
      </c>
      <c r="C15" s="52">
        <v>0.13100000000000001</v>
      </c>
      <c r="D15" s="52">
        <v>0.28699999999999998</v>
      </c>
    </row>
    <row r="16" spans="1:5" ht="15" customHeight="1">
      <c r="D16" s="20"/>
      <c r="E16" s="20"/>
    </row>
    <row r="17" spans="1:4" ht="15" customHeight="1">
      <c r="A17" s="22" t="s">
        <v>50</v>
      </c>
      <c r="B17" s="109"/>
      <c r="C17" s="109"/>
      <c r="D17" s="109"/>
    </row>
    <row r="18" spans="1:4" ht="15" customHeight="1">
      <c r="C18" s="16"/>
    </row>
    <row r="19" spans="1:4" ht="15" customHeight="1">
      <c r="C19" s="21"/>
      <c r="D19" s="21"/>
    </row>
    <row r="20" spans="1:4" ht="15" customHeight="1">
      <c r="C20" s="19"/>
      <c r="D20" s="19"/>
    </row>
    <row r="21" spans="1:4" ht="15" customHeight="1">
      <c r="C21" s="19"/>
      <c r="D21" s="19"/>
    </row>
    <row r="24" spans="1:4" ht="15" customHeight="1">
      <c r="C24" s="19"/>
    </row>
    <row r="25" spans="1:4" ht="15" customHeight="1">
      <c r="C25" s="18"/>
    </row>
    <row r="26" spans="1:4" ht="15" customHeight="1">
      <c r="C26" s="19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0"/>
  <dimension ref="A1:E19"/>
  <sheetViews>
    <sheetView workbookViewId="0"/>
  </sheetViews>
  <sheetFormatPr baseColWidth="10" defaultColWidth="11.453125" defaultRowHeight="15" customHeight="1"/>
  <cols>
    <col min="1" max="1" width="68.1796875" style="17" customWidth="1"/>
    <col min="2" max="2" width="17" style="13" bestFit="1" customWidth="1"/>
    <col min="3" max="3" width="28" style="13" bestFit="1" customWidth="1"/>
    <col min="4" max="4" width="22.54296875" style="13" bestFit="1" customWidth="1"/>
    <col min="5" max="5" width="17.453125" style="13" bestFit="1" customWidth="1"/>
    <col min="6" max="16384" width="11.4531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11" t="s">
        <v>177</v>
      </c>
    </row>
    <row r="8" spans="1:5" ht="15" customHeight="1">
      <c r="A8" s="64" t="s">
        <v>74</v>
      </c>
    </row>
    <row r="10" spans="1:5" ht="15" customHeight="1">
      <c r="A10" s="22"/>
      <c r="B10" s="76" t="s">
        <v>353</v>
      </c>
      <c r="C10" s="76" t="s">
        <v>354</v>
      </c>
      <c r="D10" s="76" t="s">
        <v>355</v>
      </c>
      <c r="E10" s="76" t="s">
        <v>356</v>
      </c>
    </row>
    <row r="11" spans="1:5" ht="15" customHeight="1">
      <c r="A11" s="21"/>
      <c r="B11" s="60"/>
      <c r="C11" s="60"/>
      <c r="D11" s="60"/>
      <c r="E11" s="60"/>
    </row>
    <row r="12" spans="1:5" ht="15" customHeight="1">
      <c r="A12" s="77" t="s">
        <v>72</v>
      </c>
      <c r="B12" s="40">
        <v>0.623</v>
      </c>
      <c r="C12" s="40">
        <v>0.63600000000000001</v>
      </c>
      <c r="D12" s="40">
        <v>0.59099999999999997</v>
      </c>
      <c r="E12" s="40">
        <v>0.56100000000000005</v>
      </c>
    </row>
    <row r="13" spans="1:5" ht="15" customHeight="1">
      <c r="A13" s="77" t="s">
        <v>73</v>
      </c>
      <c r="B13" s="40">
        <v>0.26100000000000001</v>
      </c>
      <c r="C13" s="40">
        <v>0.26200000000000001</v>
      </c>
      <c r="D13" s="40">
        <v>0.31900000000000001</v>
      </c>
      <c r="E13" s="40">
        <v>0.35399999999999998</v>
      </c>
    </row>
    <row r="14" spans="1:5" ht="15" customHeight="1">
      <c r="A14" s="94" t="s">
        <v>75</v>
      </c>
      <c r="B14" s="40">
        <v>6.9000000000000006E-2</v>
      </c>
      <c r="C14" s="40">
        <v>4.5999999999999999E-2</v>
      </c>
      <c r="D14" s="40">
        <v>4.9000000000000002E-2</v>
      </c>
      <c r="E14" s="40">
        <v>4.2000000000000003E-2</v>
      </c>
    </row>
    <row r="15" spans="1:5" ht="15" customHeight="1">
      <c r="A15" s="77" t="s">
        <v>76</v>
      </c>
      <c r="B15" s="40">
        <v>4.7E-2</v>
      </c>
      <c r="C15" s="40">
        <v>5.6000000000000001E-2</v>
      </c>
      <c r="D15" s="40">
        <v>4.1000000000000002E-2</v>
      </c>
      <c r="E15" s="40">
        <v>4.2000000000000003E-2</v>
      </c>
    </row>
    <row r="16" spans="1:5" ht="15" customHeight="1">
      <c r="A16" s="20"/>
      <c r="B16" s="12"/>
      <c r="C16" s="12"/>
      <c r="D16" s="12"/>
      <c r="E16" s="12"/>
    </row>
    <row r="17" spans="1:5" ht="15" customHeight="1">
      <c r="A17" s="117" t="s">
        <v>62</v>
      </c>
      <c r="B17" s="31"/>
      <c r="C17" s="31"/>
      <c r="D17" s="31"/>
      <c r="E17" s="31"/>
    </row>
    <row r="19" spans="1:5" ht="15" customHeight="1">
      <c r="A19" s="114" t="s">
        <v>164</v>
      </c>
    </row>
  </sheetData>
  <pageMargins left="0.7" right="0.7" top="0.78740157499999996" bottom="0.78740157499999996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/>
  <dimension ref="A1:G26"/>
  <sheetViews>
    <sheetView workbookViewId="0"/>
  </sheetViews>
  <sheetFormatPr baseColWidth="10" defaultRowHeight="15" customHeight="1"/>
  <cols>
    <col min="1" max="1" width="118.7265625" style="17" customWidth="1"/>
    <col min="2" max="2" width="17" style="17" bestFit="1" customWidth="1"/>
    <col min="3" max="3" width="29" style="17" bestFit="1" customWidth="1"/>
    <col min="4" max="4" width="23.54296875" style="17" bestFit="1" customWidth="1"/>
    <col min="5" max="5" width="17.453125" style="17" bestFit="1" customWidth="1"/>
    <col min="6" max="16384" width="10.90625" style="17"/>
  </cols>
  <sheetData>
    <row r="1" spans="1:7" ht="15" customHeight="1">
      <c r="A1" s="2" t="s">
        <v>584</v>
      </c>
    </row>
    <row r="2" spans="1:7" ht="15" customHeight="1">
      <c r="A2" t="s">
        <v>583</v>
      </c>
    </row>
    <row r="3" spans="1:7" ht="15" customHeight="1">
      <c r="A3" t="s">
        <v>19</v>
      </c>
    </row>
    <row r="6" spans="1:7" ht="15" customHeight="1">
      <c r="A6" s="11" t="s">
        <v>178</v>
      </c>
    </row>
    <row r="8" spans="1:7" ht="15" customHeight="1">
      <c r="A8" s="64" t="s">
        <v>85</v>
      </c>
    </row>
    <row r="10" spans="1:7" s="26" customFormat="1" ht="15" customHeight="1">
      <c r="A10" s="22"/>
      <c r="B10" s="22" t="s">
        <v>357</v>
      </c>
      <c r="C10" s="22" t="s">
        <v>358</v>
      </c>
      <c r="D10" s="22" t="s">
        <v>359</v>
      </c>
      <c r="E10" s="22" t="s">
        <v>360</v>
      </c>
    </row>
    <row r="11" spans="1:7" s="26" customFormat="1" ht="15" customHeight="1">
      <c r="A11" s="20"/>
      <c r="B11" s="21"/>
      <c r="C11" s="21"/>
      <c r="D11" s="21"/>
      <c r="E11" s="21"/>
    </row>
    <row r="12" spans="1:7" s="26" customFormat="1" ht="15" customHeight="1">
      <c r="A12" s="102" t="s">
        <v>602</v>
      </c>
      <c r="B12" s="103">
        <v>0.51500000000000001</v>
      </c>
      <c r="C12" s="103">
        <v>0.54400000000000004</v>
      </c>
      <c r="D12" s="103">
        <v>0.59599999999999997</v>
      </c>
      <c r="E12" s="103">
        <v>0.59599999999999997</v>
      </c>
    </row>
    <row r="13" spans="1:7" ht="15" customHeight="1">
      <c r="A13" s="102" t="s">
        <v>603</v>
      </c>
      <c r="B13" s="103">
        <v>0.39299999999999996</v>
      </c>
      <c r="C13" s="103">
        <v>0.38900000000000001</v>
      </c>
      <c r="D13" s="103">
        <v>0.32700000000000001</v>
      </c>
      <c r="E13" s="103">
        <v>0.28199999999999997</v>
      </c>
      <c r="G13" s="133"/>
    </row>
    <row r="14" spans="1:7" ht="15" customHeight="1">
      <c r="A14" s="102" t="s">
        <v>125</v>
      </c>
      <c r="B14" s="103">
        <v>8.9999999999999993E-3</v>
      </c>
      <c r="C14" s="103">
        <v>1.4E-2</v>
      </c>
      <c r="D14" s="103">
        <v>0.02</v>
      </c>
      <c r="E14" s="103">
        <v>3.5999999999999997E-2</v>
      </c>
    </row>
    <row r="15" spans="1:7" ht="15" customHeight="1">
      <c r="A15" s="102"/>
      <c r="B15" s="103"/>
      <c r="C15" s="103"/>
      <c r="D15" s="103"/>
      <c r="E15" s="103"/>
    </row>
    <row r="16" spans="1:7" ht="15" customHeight="1">
      <c r="A16" s="102" t="s">
        <v>604</v>
      </c>
      <c r="B16" s="103">
        <v>1.9E-2</v>
      </c>
      <c r="C16" s="103">
        <v>1.7000000000000001E-2</v>
      </c>
      <c r="D16" s="103">
        <v>1.2E-2</v>
      </c>
      <c r="E16" s="103">
        <v>1.9E-2</v>
      </c>
    </row>
    <row r="17" spans="1:5" ht="15" customHeight="1">
      <c r="A17" s="102" t="s">
        <v>122</v>
      </c>
      <c r="B17" s="103">
        <v>6.5000000000000002E-2</v>
      </c>
      <c r="C17" s="103">
        <v>3.5000000000000003E-2</v>
      </c>
      <c r="D17" s="103">
        <v>4.4999999999999998E-2</v>
      </c>
      <c r="E17" s="103">
        <v>6.8000000000000005E-2</v>
      </c>
    </row>
    <row r="18" spans="1:5" ht="15" customHeight="1">
      <c r="A18" s="20"/>
      <c r="B18" s="21"/>
      <c r="C18" s="21"/>
      <c r="D18" s="20"/>
    </row>
    <row r="19" spans="1:5" ht="15" customHeight="1">
      <c r="A19" s="117" t="s">
        <v>62</v>
      </c>
      <c r="B19" s="29"/>
      <c r="C19" s="29"/>
      <c r="D19" s="29"/>
      <c r="E19" s="29"/>
    </row>
    <row r="20" spans="1:5" ht="15" customHeight="1">
      <c r="A20" s="21"/>
      <c r="B20" s="20"/>
      <c r="C20" s="20"/>
      <c r="D20" s="20"/>
    </row>
    <row r="21" spans="1:5" ht="15" customHeight="1">
      <c r="A21" s="114" t="s">
        <v>164</v>
      </c>
      <c r="B21" s="20"/>
      <c r="C21" s="20"/>
      <c r="D21" s="20"/>
    </row>
    <row r="22" spans="1:5" ht="15" customHeight="1">
      <c r="A22" s="112"/>
      <c r="B22" s="21"/>
      <c r="C22" s="21"/>
      <c r="D22" s="20"/>
    </row>
    <row r="23" spans="1:5" ht="15" customHeight="1">
      <c r="A23" s="136"/>
      <c r="B23" s="20"/>
      <c r="C23" s="20"/>
      <c r="D23" s="35"/>
    </row>
    <row r="24" spans="1:5" ht="15" customHeight="1">
      <c r="A24" s="136"/>
      <c r="B24" s="20"/>
      <c r="C24" s="20"/>
      <c r="D24" s="35"/>
    </row>
    <row r="25" spans="1:5" ht="15" customHeight="1">
      <c r="A25" s="20"/>
      <c r="B25" s="20"/>
      <c r="C25" s="20"/>
      <c r="D25" s="20"/>
    </row>
    <row r="26" spans="1:5" ht="15" customHeight="1">
      <c r="A26" s="20"/>
      <c r="B26" s="20"/>
      <c r="C26" s="20"/>
      <c r="D26" s="20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J17"/>
  <sheetViews>
    <sheetView workbookViewId="0"/>
  </sheetViews>
  <sheetFormatPr baseColWidth="10" defaultColWidth="11.453125" defaultRowHeight="15" customHeight="1"/>
  <cols>
    <col min="1" max="1" width="27.81640625" style="17" customWidth="1"/>
    <col min="2" max="2" width="28.1796875" style="13" bestFit="1" customWidth="1"/>
    <col min="3" max="3" width="10.81640625" style="13" customWidth="1"/>
    <col min="4" max="7" width="10.81640625" style="13"/>
    <col min="8" max="8" width="27.54296875" style="13" bestFit="1" customWidth="1"/>
    <col min="9" max="9" width="30.26953125" style="17" customWidth="1"/>
    <col min="10" max="16384" width="11.453125" style="17"/>
  </cols>
  <sheetData>
    <row r="1" spans="1:10" ht="15" customHeight="1">
      <c r="A1" s="2" t="s">
        <v>584</v>
      </c>
    </row>
    <row r="2" spans="1:10" ht="15" customHeight="1">
      <c r="A2" t="s">
        <v>583</v>
      </c>
    </row>
    <row r="3" spans="1:10" ht="15" customHeight="1">
      <c r="A3" t="s">
        <v>19</v>
      </c>
    </row>
    <row r="6" spans="1:10" ht="15" customHeight="1">
      <c r="A6" s="11" t="s">
        <v>179</v>
      </c>
    </row>
    <row r="7" spans="1:10" ht="15" customHeight="1">
      <c r="A7" s="11"/>
    </row>
    <row r="8" spans="1:10" ht="15" customHeight="1">
      <c r="A8" s="64" t="s">
        <v>586</v>
      </c>
    </row>
    <row r="10" spans="1:10" ht="15" customHeight="1">
      <c r="A10" s="22"/>
      <c r="B10" s="62" t="s">
        <v>87</v>
      </c>
      <c r="C10" s="62" t="s">
        <v>31</v>
      </c>
      <c r="D10" s="62" t="s">
        <v>32</v>
      </c>
      <c r="E10" s="62" t="s">
        <v>33</v>
      </c>
      <c r="F10" s="62" t="s">
        <v>34</v>
      </c>
      <c r="G10" s="62" t="s">
        <v>35</v>
      </c>
      <c r="H10" s="62" t="s">
        <v>88</v>
      </c>
      <c r="J10" s="20"/>
    </row>
    <row r="11" spans="1:10" ht="15" customHeight="1">
      <c r="A11" s="20"/>
      <c r="B11" s="12"/>
      <c r="C11" s="12"/>
      <c r="D11" s="12"/>
      <c r="E11" s="12"/>
      <c r="F11" s="12"/>
      <c r="G11" s="12"/>
      <c r="H11" s="12"/>
      <c r="J11" s="20"/>
    </row>
    <row r="12" spans="1:10" ht="15" customHeight="1">
      <c r="A12" s="37" t="s">
        <v>361</v>
      </c>
      <c r="B12" s="52">
        <v>7.9000000000000001E-2</v>
      </c>
      <c r="C12" s="52">
        <v>0.191</v>
      </c>
      <c r="D12" s="52">
        <v>0.16200000000000001</v>
      </c>
      <c r="E12" s="52">
        <v>0.11700000000000001</v>
      </c>
      <c r="F12" s="52">
        <v>0.20100000000000001</v>
      </c>
      <c r="G12" s="52">
        <v>0.154</v>
      </c>
      <c r="H12" s="52">
        <v>9.7000000000000003E-2</v>
      </c>
      <c r="J12" s="20"/>
    </row>
    <row r="13" spans="1:10" ht="15" customHeight="1">
      <c r="A13" s="37" t="s">
        <v>362</v>
      </c>
      <c r="B13" s="52">
        <v>0.121</v>
      </c>
      <c r="C13" s="52">
        <v>0.215</v>
      </c>
      <c r="D13" s="52">
        <v>0.10100000000000001</v>
      </c>
      <c r="E13" s="52">
        <v>0.14299999999999999</v>
      </c>
      <c r="F13" s="52">
        <v>0.189</v>
      </c>
      <c r="G13" s="52">
        <v>0.152</v>
      </c>
      <c r="H13" s="52">
        <v>7.9000000000000001E-2</v>
      </c>
      <c r="J13" s="20"/>
    </row>
    <row r="14" spans="1:10" ht="15" customHeight="1">
      <c r="A14" s="37" t="s">
        <v>363</v>
      </c>
      <c r="B14" s="52">
        <v>7.3999999999999996E-2</v>
      </c>
      <c r="C14" s="52">
        <v>0.20800000000000002</v>
      </c>
      <c r="D14" s="52">
        <v>0.128</v>
      </c>
      <c r="E14" s="52">
        <v>0.13100000000000001</v>
      </c>
      <c r="F14" s="52">
        <v>0.17699999999999999</v>
      </c>
      <c r="G14" s="52">
        <v>0.16200000000000001</v>
      </c>
      <c r="H14" s="52">
        <v>0.12</v>
      </c>
      <c r="J14" s="20"/>
    </row>
    <row r="15" spans="1:10" ht="15" customHeight="1">
      <c r="A15" s="37" t="s">
        <v>364</v>
      </c>
      <c r="B15" s="52">
        <v>8.5999999999999993E-2</v>
      </c>
      <c r="C15" s="52">
        <v>0.18099999999999999</v>
      </c>
      <c r="D15" s="52">
        <v>0.13800000000000001</v>
      </c>
      <c r="E15" s="52">
        <v>0.129</v>
      </c>
      <c r="F15" s="52">
        <v>0.16700000000000001</v>
      </c>
      <c r="G15" s="52">
        <v>0.17100000000000001</v>
      </c>
      <c r="H15" s="52">
        <v>0.129</v>
      </c>
      <c r="J15" s="20"/>
    </row>
    <row r="17" spans="1:8" ht="15" customHeight="1">
      <c r="A17" s="117" t="s">
        <v>62</v>
      </c>
      <c r="B17" s="31"/>
      <c r="C17" s="31"/>
      <c r="D17" s="31"/>
      <c r="E17" s="31"/>
      <c r="F17" s="31"/>
      <c r="G17" s="31"/>
      <c r="H17" s="31"/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/>
  <dimension ref="A1:H66"/>
  <sheetViews>
    <sheetView workbookViewId="0"/>
  </sheetViews>
  <sheetFormatPr baseColWidth="10" defaultColWidth="11.453125" defaultRowHeight="15" customHeight="1"/>
  <cols>
    <col min="1" max="1" width="53" style="17" customWidth="1"/>
    <col min="2" max="2" width="27.81640625" style="32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1.4531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11" t="s">
        <v>605</v>
      </c>
    </row>
    <row r="8" spans="1:5" s="26" customFormat="1" ht="15" customHeight="1">
      <c r="A8" s="29"/>
      <c r="B8" s="59"/>
      <c r="C8" s="62" t="s">
        <v>29</v>
      </c>
      <c r="D8" s="62" t="s">
        <v>579</v>
      </c>
      <c r="E8" s="62" t="s">
        <v>1</v>
      </c>
    </row>
    <row r="9" spans="1:5" s="26" customFormat="1" ht="15" customHeight="1">
      <c r="A9" s="123"/>
      <c r="B9" s="67"/>
      <c r="C9" s="49"/>
      <c r="D9" s="49"/>
      <c r="E9" s="49"/>
    </row>
    <row r="10" spans="1:5" s="26" customFormat="1" ht="15" customHeight="1">
      <c r="A10" s="166" t="s">
        <v>106</v>
      </c>
      <c r="B10" s="73" t="s">
        <v>365</v>
      </c>
      <c r="C10" s="84">
        <v>0.45700000000000002</v>
      </c>
      <c r="D10" s="84">
        <v>0.14899999999999999</v>
      </c>
      <c r="E10" s="84">
        <v>0.39400000000000002</v>
      </c>
    </row>
    <row r="11" spans="1:5" s="26" customFormat="1" ht="15" customHeight="1">
      <c r="A11" s="166"/>
      <c r="B11" s="73" t="s">
        <v>366</v>
      </c>
      <c r="C11" s="84">
        <v>0.38</v>
      </c>
      <c r="D11" s="84">
        <v>0.151</v>
      </c>
      <c r="E11" s="84">
        <v>0.46899999999999997</v>
      </c>
    </row>
    <row r="12" spans="1:5" ht="15" customHeight="1">
      <c r="A12" s="166"/>
      <c r="B12" s="73" t="s">
        <v>367</v>
      </c>
      <c r="C12" s="84">
        <v>0.38400000000000001</v>
      </c>
      <c r="D12" s="84">
        <v>0.152</v>
      </c>
      <c r="E12" s="84">
        <v>0.46400000000000002</v>
      </c>
    </row>
    <row r="13" spans="1:5" ht="15" customHeight="1">
      <c r="A13" s="166"/>
      <c r="B13" s="73" t="s">
        <v>368</v>
      </c>
      <c r="C13" s="84">
        <v>0.377</v>
      </c>
      <c r="D13" s="84">
        <v>0.11700000000000001</v>
      </c>
      <c r="E13" s="84">
        <v>0.50700000000000001</v>
      </c>
    </row>
    <row r="14" spans="1:5" ht="15" customHeight="1">
      <c r="A14" s="94"/>
      <c r="B14" s="73"/>
      <c r="C14" s="84"/>
      <c r="D14" s="84"/>
      <c r="E14" s="84"/>
    </row>
    <row r="15" spans="1:5" ht="15" customHeight="1">
      <c r="A15" s="166" t="s">
        <v>107</v>
      </c>
      <c r="B15" s="73" t="s">
        <v>369</v>
      </c>
      <c r="C15" s="84">
        <v>0.46700000000000003</v>
      </c>
      <c r="D15" s="84">
        <v>0.17699999999999999</v>
      </c>
      <c r="E15" s="84">
        <v>0.35599999999999998</v>
      </c>
    </row>
    <row r="16" spans="1:5" ht="15" customHeight="1">
      <c r="A16" s="166"/>
      <c r="B16" s="73" t="s">
        <v>370</v>
      </c>
      <c r="C16" s="84">
        <v>0.42899999999999999</v>
      </c>
      <c r="D16" s="84">
        <v>0.16300000000000001</v>
      </c>
      <c r="E16" s="84">
        <v>0.40899999999999997</v>
      </c>
    </row>
    <row r="17" spans="1:8" ht="15" customHeight="1">
      <c r="A17" s="166"/>
      <c r="B17" s="73" t="s">
        <v>371</v>
      </c>
      <c r="C17" s="84">
        <v>0.42</v>
      </c>
      <c r="D17" s="84">
        <v>0.17100000000000001</v>
      </c>
      <c r="E17" s="84">
        <v>0.40899999999999997</v>
      </c>
      <c r="H17" s="124"/>
    </row>
    <row r="18" spans="1:8" ht="15" customHeight="1">
      <c r="A18" s="166"/>
      <c r="B18" s="73" t="s">
        <v>372</v>
      </c>
      <c r="C18" s="84">
        <v>0.39</v>
      </c>
      <c r="D18" s="84">
        <v>0.20300000000000001</v>
      </c>
      <c r="E18" s="84">
        <v>0.40699999999999997</v>
      </c>
    </row>
    <row r="19" spans="1:8" ht="15" customHeight="1">
      <c r="A19" s="94"/>
      <c r="B19" s="73"/>
      <c r="C19" s="84"/>
      <c r="D19" s="84"/>
      <c r="E19" s="84"/>
    </row>
    <row r="20" spans="1:8" ht="15" customHeight="1">
      <c r="A20" s="166" t="s">
        <v>108</v>
      </c>
      <c r="B20" s="73" t="s">
        <v>373</v>
      </c>
      <c r="C20" s="84">
        <v>0.33200000000000002</v>
      </c>
      <c r="D20" s="84">
        <v>0.20100000000000001</v>
      </c>
      <c r="E20" s="84">
        <v>0.46800000000000003</v>
      </c>
    </row>
    <row r="21" spans="1:8" ht="15" customHeight="1">
      <c r="A21" s="166"/>
      <c r="B21" s="73" t="s">
        <v>374</v>
      </c>
      <c r="C21" s="84">
        <v>0.28000000000000003</v>
      </c>
      <c r="D21" s="84">
        <v>0.219</v>
      </c>
      <c r="E21" s="84">
        <v>0.501</v>
      </c>
    </row>
    <row r="22" spans="1:8" ht="15" customHeight="1">
      <c r="A22" s="166"/>
      <c r="B22" s="73" t="s">
        <v>375</v>
      </c>
      <c r="C22" s="84">
        <v>0.28699999999999998</v>
      </c>
      <c r="D22" s="84">
        <v>0.23499999999999999</v>
      </c>
      <c r="E22" s="84">
        <v>0.47799999999999998</v>
      </c>
    </row>
    <row r="23" spans="1:8" ht="15" customHeight="1">
      <c r="A23" s="166"/>
      <c r="B23" s="73" t="s">
        <v>376</v>
      </c>
      <c r="C23" s="84">
        <v>0.23599999999999999</v>
      </c>
      <c r="D23" s="84">
        <v>0.17499999999999999</v>
      </c>
      <c r="E23" s="84">
        <v>0.58899999999999997</v>
      </c>
    </row>
    <row r="24" spans="1:8" ht="15" customHeight="1">
      <c r="A24" s="94"/>
      <c r="B24" s="73"/>
      <c r="C24" s="84"/>
      <c r="D24" s="84"/>
      <c r="E24" s="84"/>
    </row>
    <row r="25" spans="1:8" ht="15" customHeight="1">
      <c r="A25" s="166" t="s">
        <v>109</v>
      </c>
      <c r="B25" s="73" t="s">
        <v>377</v>
      </c>
      <c r="C25" s="84">
        <v>0.28599999999999998</v>
      </c>
      <c r="D25" s="84">
        <v>0.184</v>
      </c>
      <c r="E25" s="84">
        <v>0.53</v>
      </c>
    </row>
    <row r="26" spans="1:8" ht="15" customHeight="1">
      <c r="A26" s="166"/>
      <c r="B26" s="73" t="s">
        <v>378</v>
      </c>
      <c r="C26" s="84">
        <v>0.27600000000000002</v>
      </c>
      <c r="D26" s="84">
        <v>0.152</v>
      </c>
      <c r="E26" s="84">
        <v>0.57199999999999995</v>
      </c>
    </row>
    <row r="27" spans="1:8" ht="15" customHeight="1">
      <c r="A27" s="166"/>
      <c r="B27" s="73" t="s">
        <v>371</v>
      </c>
      <c r="C27" s="84">
        <v>0.27800000000000002</v>
      </c>
      <c r="D27" s="84">
        <v>0.13600000000000001</v>
      </c>
      <c r="E27" s="84">
        <v>0.58599999999999997</v>
      </c>
    </row>
    <row r="28" spans="1:8" ht="15" customHeight="1">
      <c r="A28" s="166"/>
      <c r="B28" s="73" t="s">
        <v>379</v>
      </c>
      <c r="C28" s="84">
        <v>0.32800000000000001</v>
      </c>
      <c r="D28" s="84">
        <v>0.16700000000000001</v>
      </c>
      <c r="E28" s="84">
        <v>0.505</v>
      </c>
    </row>
    <row r="29" spans="1:8" ht="15" customHeight="1">
      <c r="A29" s="94"/>
      <c r="B29" s="73"/>
      <c r="C29" s="84"/>
      <c r="D29" s="84"/>
      <c r="E29" s="84"/>
    </row>
    <row r="30" spans="1:8" ht="15" customHeight="1">
      <c r="A30" s="166" t="s">
        <v>110</v>
      </c>
      <c r="B30" s="73" t="s">
        <v>380</v>
      </c>
      <c r="C30" s="84">
        <v>0.20499999999999999</v>
      </c>
      <c r="D30" s="84">
        <v>0.18099999999999999</v>
      </c>
      <c r="E30" s="84">
        <v>0.61399999999999999</v>
      </c>
    </row>
    <row r="31" spans="1:8" ht="15" customHeight="1">
      <c r="A31" s="166"/>
      <c r="B31" s="73" t="s">
        <v>381</v>
      </c>
      <c r="C31" s="84">
        <v>0.183</v>
      </c>
      <c r="D31" s="84">
        <v>0.17199999999999999</v>
      </c>
      <c r="E31" s="84">
        <v>0.64500000000000002</v>
      </c>
    </row>
    <row r="32" spans="1:8" ht="15" customHeight="1">
      <c r="A32" s="166"/>
      <c r="B32" s="73" t="s">
        <v>382</v>
      </c>
      <c r="C32" s="84">
        <v>0.124</v>
      </c>
      <c r="D32" s="84">
        <v>0.17299999999999999</v>
      </c>
      <c r="E32" s="84">
        <v>0.70199999999999996</v>
      </c>
    </row>
    <row r="33" spans="1:5" ht="15" customHeight="1">
      <c r="A33" s="166"/>
      <c r="B33" s="73" t="s">
        <v>372</v>
      </c>
      <c r="C33" s="84">
        <v>0.159</v>
      </c>
      <c r="D33" s="84">
        <v>0.16900000000000001</v>
      </c>
      <c r="E33" s="84">
        <v>0.67100000000000004</v>
      </c>
    </row>
    <row r="34" spans="1:5" ht="15" customHeight="1">
      <c r="A34" s="94"/>
      <c r="B34" s="73"/>
      <c r="C34" s="84"/>
      <c r="D34" s="84"/>
      <c r="E34" s="84"/>
    </row>
    <row r="35" spans="1:5" ht="15" customHeight="1">
      <c r="A35" s="166" t="s">
        <v>111</v>
      </c>
      <c r="B35" s="73" t="s">
        <v>383</v>
      </c>
      <c r="C35" s="84">
        <v>6.5000000000000002E-2</v>
      </c>
      <c r="D35" s="84">
        <v>6.7000000000000004E-2</v>
      </c>
      <c r="E35" s="84">
        <v>0.86799999999999999</v>
      </c>
    </row>
    <row r="36" spans="1:5" ht="15" customHeight="1">
      <c r="A36" s="166"/>
      <c r="B36" s="73" t="s">
        <v>384</v>
      </c>
      <c r="C36" s="84">
        <v>0.10100000000000001</v>
      </c>
      <c r="D36" s="84">
        <v>6.5000000000000002E-2</v>
      </c>
      <c r="E36" s="84">
        <v>0.83399999999999996</v>
      </c>
    </row>
    <row r="37" spans="1:5" ht="15" customHeight="1">
      <c r="A37" s="166"/>
      <c r="B37" s="73" t="s">
        <v>385</v>
      </c>
      <c r="C37" s="84">
        <v>9.8000000000000004E-2</v>
      </c>
      <c r="D37" s="84">
        <v>4.4999999999999998E-2</v>
      </c>
      <c r="E37" s="84">
        <v>0.85699999999999998</v>
      </c>
    </row>
    <row r="38" spans="1:5" ht="15" customHeight="1">
      <c r="A38" s="166"/>
      <c r="B38" s="73" t="s">
        <v>386</v>
      </c>
      <c r="C38" s="84">
        <v>4.9000000000000002E-2</v>
      </c>
      <c r="D38" s="84">
        <v>3.1E-2</v>
      </c>
      <c r="E38" s="84">
        <v>0.92</v>
      </c>
    </row>
    <row r="39" spans="1:5" ht="15" customHeight="1">
      <c r="A39" s="94"/>
      <c r="B39" s="73"/>
      <c r="C39" s="84"/>
      <c r="D39" s="84"/>
      <c r="E39" s="84"/>
    </row>
    <row r="40" spans="1:5" ht="15" customHeight="1">
      <c r="A40" s="166" t="s">
        <v>180</v>
      </c>
      <c r="B40" s="73" t="s">
        <v>387</v>
      </c>
      <c r="C40" s="84">
        <v>0.7</v>
      </c>
      <c r="D40" s="84">
        <v>0.121</v>
      </c>
      <c r="E40" s="84">
        <v>0.17899999999999999</v>
      </c>
    </row>
    <row r="41" spans="1:5" ht="15" customHeight="1">
      <c r="A41" s="166"/>
      <c r="B41" s="73" t="s">
        <v>388</v>
      </c>
      <c r="C41" s="84">
        <v>0.67500000000000004</v>
      </c>
      <c r="D41" s="84">
        <v>0.112</v>
      </c>
      <c r="E41" s="84">
        <v>0.21299999999999999</v>
      </c>
    </row>
    <row r="42" spans="1:5" ht="15" customHeight="1">
      <c r="A42" s="166"/>
      <c r="B42" s="73" t="s">
        <v>389</v>
      </c>
      <c r="C42" s="84">
        <v>0.67500000000000004</v>
      </c>
      <c r="D42" s="84">
        <v>0.10299999999999999</v>
      </c>
      <c r="E42" s="84">
        <v>0.222</v>
      </c>
    </row>
    <row r="43" spans="1:5" ht="15" customHeight="1">
      <c r="A43" s="166"/>
      <c r="B43" s="73" t="s">
        <v>390</v>
      </c>
      <c r="C43" s="84">
        <v>0.64700000000000002</v>
      </c>
      <c r="D43" s="84">
        <v>0.14199999999999999</v>
      </c>
      <c r="E43" s="84">
        <v>0.21099999999999999</v>
      </c>
    </row>
    <row r="44" spans="1:5" ht="15" customHeight="1">
      <c r="A44" s="71"/>
      <c r="B44" s="73"/>
      <c r="C44" s="84"/>
      <c r="D44" s="84"/>
      <c r="E44" s="84"/>
    </row>
    <row r="45" spans="1:5" ht="15" customHeight="1">
      <c r="A45" s="166" t="s">
        <v>37</v>
      </c>
      <c r="B45" s="73" t="s">
        <v>391</v>
      </c>
      <c r="C45" s="84">
        <v>0.70099999999999996</v>
      </c>
      <c r="D45" s="84">
        <v>0.156</v>
      </c>
      <c r="E45" s="84">
        <v>0.14299999999999999</v>
      </c>
    </row>
    <row r="46" spans="1:5" ht="15" customHeight="1">
      <c r="A46" s="166"/>
      <c r="B46" s="73" t="s">
        <v>392</v>
      </c>
      <c r="C46" s="84">
        <v>0.70199999999999996</v>
      </c>
      <c r="D46" s="84">
        <v>0.13700000000000001</v>
      </c>
      <c r="E46" s="84">
        <v>0.161</v>
      </c>
    </row>
    <row r="47" spans="1:5" ht="15" customHeight="1">
      <c r="A47" s="166"/>
      <c r="B47" s="73" t="s">
        <v>393</v>
      </c>
      <c r="C47" s="84">
        <v>0.68899999999999995</v>
      </c>
      <c r="D47" s="84">
        <v>0.14699999999999999</v>
      </c>
      <c r="E47" s="84">
        <v>0.16400000000000001</v>
      </c>
    </row>
    <row r="48" spans="1:5" ht="15" customHeight="1">
      <c r="A48" s="166"/>
      <c r="B48" s="73" t="s">
        <v>394</v>
      </c>
      <c r="C48" s="84">
        <v>0.66200000000000003</v>
      </c>
      <c r="D48" s="84">
        <v>0.17</v>
      </c>
      <c r="E48" s="84">
        <v>0.16700000000000001</v>
      </c>
    </row>
    <row r="49" spans="1:5" ht="15" customHeight="1">
      <c r="C49" s="122"/>
      <c r="D49" s="122"/>
      <c r="E49" s="122"/>
    </row>
    <row r="50" spans="1:5" ht="15" customHeight="1">
      <c r="A50" s="166" t="s">
        <v>38</v>
      </c>
      <c r="B50" s="73" t="s">
        <v>395</v>
      </c>
      <c r="C50" s="84">
        <v>0.29799999999999999</v>
      </c>
      <c r="D50" s="84">
        <v>0.17699999999999999</v>
      </c>
      <c r="E50" s="84">
        <v>0.52500000000000002</v>
      </c>
    </row>
    <row r="51" spans="1:5" ht="15" customHeight="1">
      <c r="A51" s="166"/>
      <c r="B51" s="73" t="s">
        <v>396</v>
      </c>
      <c r="C51" s="84">
        <v>0.27900000000000003</v>
      </c>
      <c r="D51" s="84">
        <v>0.156</v>
      </c>
      <c r="E51" s="84">
        <v>0.56499999999999995</v>
      </c>
    </row>
    <row r="52" spans="1:5" ht="15" customHeight="1">
      <c r="A52" s="166"/>
      <c r="B52" s="73" t="s">
        <v>371</v>
      </c>
      <c r="C52" s="84">
        <v>0.27800000000000002</v>
      </c>
      <c r="D52" s="84">
        <v>0.16400000000000001</v>
      </c>
      <c r="E52" s="84">
        <v>0.55800000000000005</v>
      </c>
    </row>
    <row r="53" spans="1:5" ht="15" customHeight="1">
      <c r="A53" s="166"/>
      <c r="B53" s="73" t="s">
        <v>397</v>
      </c>
      <c r="C53" s="84">
        <v>0.247</v>
      </c>
      <c r="D53" s="84">
        <v>0.16800000000000001</v>
      </c>
      <c r="E53" s="84">
        <v>0.58399999999999996</v>
      </c>
    </row>
    <row r="54" spans="1:5" ht="15" customHeight="1">
      <c r="A54" s="71"/>
      <c r="B54" s="73"/>
      <c r="C54" s="84"/>
      <c r="D54" s="84"/>
      <c r="E54" s="84"/>
    </row>
    <row r="55" spans="1:5" ht="15" customHeight="1">
      <c r="A55" s="166" t="s">
        <v>39</v>
      </c>
      <c r="B55" s="73" t="s">
        <v>398</v>
      </c>
      <c r="C55" s="84">
        <v>0.55500000000000005</v>
      </c>
      <c r="D55" s="84">
        <v>0.17599999999999999</v>
      </c>
      <c r="E55" s="84">
        <v>0.27</v>
      </c>
    </row>
    <row r="56" spans="1:5" ht="15" customHeight="1">
      <c r="A56" s="166"/>
      <c r="B56" s="73" t="s">
        <v>399</v>
      </c>
      <c r="C56" s="84">
        <v>0.48399999999999999</v>
      </c>
      <c r="D56" s="84">
        <v>0.17599999999999999</v>
      </c>
      <c r="E56" s="84">
        <v>0.34</v>
      </c>
    </row>
    <row r="57" spans="1:5" ht="15" customHeight="1">
      <c r="A57" s="166"/>
      <c r="B57" s="73" t="s">
        <v>367</v>
      </c>
      <c r="C57" s="84">
        <v>0.41399999999999998</v>
      </c>
      <c r="D57" s="84">
        <v>0.20399999999999999</v>
      </c>
      <c r="E57" s="84">
        <v>0.38200000000000001</v>
      </c>
    </row>
    <row r="58" spans="1:5" ht="15" customHeight="1">
      <c r="A58" s="166"/>
      <c r="B58" s="73" t="s">
        <v>400</v>
      </c>
      <c r="C58" s="84">
        <v>0.502</v>
      </c>
      <c r="D58" s="84">
        <v>0.14499999999999999</v>
      </c>
      <c r="E58" s="84">
        <v>0.35399999999999998</v>
      </c>
    </row>
    <row r="60" spans="1:5" ht="15" customHeight="1">
      <c r="A60" s="117" t="s">
        <v>62</v>
      </c>
      <c r="B60" s="59"/>
      <c r="C60" s="31"/>
      <c r="D60" s="31"/>
      <c r="E60" s="31"/>
    </row>
    <row r="61" spans="1:5" ht="15" customHeight="1">
      <c r="A61" s="20"/>
      <c r="B61" s="44"/>
      <c r="C61" s="12"/>
      <c r="D61" s="12"/>
      <c r="E61" s="12"/>
    </row>
    <row r="62" spans="1:5" ht="15" customHeight="1">
      <c r="A62" s="114" t="s">
        <v>164</v>
      </c>
    </row>
    <row r="63" spans="1:5" ht="15" customHeight="1">
      <c r="A63" s="114"/>
    </row>
    <row r="64" spans="1:5" ht="15" customHeight="1">
      <c r="A64" s="114" t="s">
        <v>141</v>
      </c>
    </row>
    <row r="66" spans="1:1" ht="15" customHeight="1">
      <c r="A66" s="114"/>
    </row>
  </sheetData>
  <mergeCells count="10">
    <mergeCell ref="A50:A53"/>
    <mergeCell ref="A55:A58"/>
    <mergeCell ref="A10:A13"/>
    <mergeCell ref="A15:A18"/>
    <mergeCell ref="A20:A23"/>
    <mergeCell ref="A25:A28"/>
    <mergeCell ref="A35:A38"/>
    <mergeCell ref="A40:A43"/>
    <mergeCell ref="A45:A48"/>
    <mergeCell ref="A30:A3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4"/>
  <dimension ref="A1:E36"/>
  <sheetViews>
    <sheetView workbookViewId="0"/>
  </sheetViews>
  <sheetFormatPr baseColWidth="10" defaultColWidth="11.453125" defaultRowHeight="15" customHeight="1"/>
  <cols>
    <col min="1" max="1" width="53" style="17" customWidth="1"/>
    <col min="2" max="2" width="27.81640625" style="17" bestFit="1" customWidth="1"/>
    <col min="3" max="3" width="23.54296875" style="17" bestFit="1" customWidth="1"/>
    <col min="4" max="4" width="9.453125" style="17" bestFit="1" customWidth="1"/>
    <col min="5" max="5" width="26.7265625" style="17" bestFit="1" customWidth="1"/>
    <col min="6" max="16384" width="11.453125" style="17"/>
  </cols>
  <sheetData>
    <row r="1" spans="1:5" ht="15" customHeight="1">
      <c r="A1" s="2" t="s">
        <v>584</v>
      </c>
      <c r="B1" s="32"/>
      <c r="C1" s="13"/>
      <c r="D1" s="13"/>
      <c r="E1" s="13"/>
    </row>
    <row r="2" spans="1:5" ht="15" customHeight="1">
      <c r="A2" t="s">
        <v>583</v>
      </c>
      <c r="B2" s="32"/>
      <c r="C2" s="13"/>
      <c r="D2" s="13"/>
      <c r="E2" s="13"/>
    </row>
    <row r="3" spans="1:5" ht="15" customHeight="1">
      <c r="A3" t="s">
        <v>19</v>
      </c>
      <c r="B3" s="32"/>
      <c r="C3" s="13"/>
      <c r="D3" s="13"/>
      <c r="E3" s="13"/>
    </row>
    <row r="4" spans="1:5" ht="15" customHeight="1">
      <c r="B4" s="32"/>
      <c r="C4" s="13"/>
      <c r="D4" s="13"/>
      <c r="E4" s="13"/>
    </row>
    <row r="5" spans="1:5" ht="15" customHeight="1">
      <c r="B5" s="32"/>
      <c r="C5" s="13"/>
      <c r="D5" s="13"/>
      <c r="E5" s="13"/>
    </row>
    <row r="6" spans="1:5" ht="15" customHeight="1">
      <c r="A6" s="11" t="s">
        <v>181</v>
      </c>
      <c r="B6" s="32"/>
      <c r="C6" s="13"/>
      <c r="D6" s="13"/>
      <c r="E6" s="13"/>
    </row>
    <row r="7" spans="1:5" ht="15" customHeight="1">
      <c r="B7" s="32"/>
      <c r="C7" s="13"/>
      <c r="D7" s="13"/>
      <c r="E7" s="13"/>
    </row>
    <row r="8" spans="1:5" ht="15" customHeight="1">
      <c r="A8" s="29"/>
      <c r="B8" s="59"/>
      <c r="C8" s="62" t="s">
        <v>29</v>
      </c>
      <c r="D8" s="62" t="s">
        <v>579</v>
      </c>
      <c r="E8" s="62" t="s">
        <v>1</v>
      </c>
    </row>
    <row r="10" spans="1:5" ht="15" customHeight="1">
      <c r="A10" s="166" t="s">
        <v>606</v>
      </c>
      <c r="B10" s="73" t="s">
        <v>401</v>
      </c>
      <c r="C10" s="84">
        <v>0.46100000000000002</v>
      </c>
      <c r="D10" s="84">
        <v>0.16</v>
      </c>
      <c r="E10" s="84">
        <v>0.38</v>
      </c>
    </row>
    <row r="11" spans="1:5" ht="15" customHeight="1">
      <c r="A11" s="166"/>
      <c r="B11" s="73" t="s">
        <v>402</v>
      </c>
      <c r="C11" s="84">
        <v>0.374</v>
      </c>
      <c r="D11" s="84">
        <v>0.16200000000000001</v>
      </c>
      <c r="E11" s="84">
        <v>0.46500000000000002</v>
      </c>
    </row>
    <row r="12" spans="1:5" ht="15" customHeight="1">
      <c r="A12" s="166"/>
      <c r="B12" s="73" t="s">
        <v>403</v>
      </c>
      <c r="C12" s="84">
        <v>0.374</v>
      </c>
      <c r="D12" s="84">
        <v>0.17799999999999999</v>
      </c>
      <c r="E12" s="84">
        <v>0.44800000000000001</v>
      </c>
    </row>
    <row r="13" spans="1:5" ht="15" customHeight="1">
      <c r="A13" s="166"/>
      <c r="B13" s="73" t="s">
        <v>404</v>
      </c>
      <c r="C13" s="84">
        <v>0.35099999999999998</v>
      </c>
      <c r="D13" s="84">
        <v>0.159</v>
      </c>
      <c r="E13" s="84">
        <v>0.49</v>
      </c>
    </row>
    <row r="14" spans="1:5" ht="15" customHeight="1">
      <c r="A14" s="71"/>
      <c r="B14" s="73"/>
      <c r="C14" s="84"/>
      <c r="D14" s="84"/>
      <c r="E14" s="84"/>
    </row>
    <row r="15" spans="1:5" ht="15" customHeight="1">
      <c r="A15" s="166" t="s">
        <v>607</v>
      </c>
      <c r="B15" s="73" t="s">
        <v>405</v>
      </c>
      <c r="C15" s="84">
        <v>0.371</v>
      </c>
      <c r="D15" s="84">
        <v>0.214</v>
      </c>
      <c r="E15" s="84">
        <v>0.41499999999999998</v>
      </c>
    </row>
    <row r="16" spans="1:5" ht="15" customHeight="1">
      <c r="A16" s="166"/>
      <c r="B16" s="73" t="s">
        <v>406</v>
      </c>
      <c r="C16" s="84">
        <v>0.32500000000000001</v>
      </c>
      <c r="D16" s="84">
        <v>0.17199999999999999</v>
      </c>
      <c r="E16" s="84">
        <v>0.504</v>
      </c>
    </row>
    <row r="17" spans="1:5" ht="15" customHeight="1">
      <c r="A17" s="166"/>
      <c r="B17" s="73" t="s">
        <v>407</v>
      </c>
      <c r="C17" s="84">
        <v>0.307</v>
      </c>
      <c r="D17" s="84">
        <v>0.216</v>
      </c>
      <c r="E17" s="84">
        <v>0.47699999999999998</v>
      </c>
    </row>
    <row r="18" spans="1:5" ht="15" customHeight="1">
      <c r="A18" s="166"/>
      <c r="B18" s="73" t="s">
        <v>408</v>
      </c>
      <c r="C18" s="84">
        <v>0.252</v>
      </c>
      <c r="D18" s="84">
        <v>0.189</v>
      </c>
      <c r="E18" s="84">
        <v>0.55900000000000005</v>
      </c>
    </row>
    <row r="19" spans="1:5" ht="15" customHeight="1">
      <c r="A19" s="71"/>
      <c r="B19" s="73"/>
      <c r="C19" s="84"/>
      <c r="D19" s="84"/>
      <c r="E19" s="84"/>
    </row>
    <row r="20" spans="1:5" ht="15" customHeight="1">
      <c r="A20" s="166" t="s">
        <v>608</v>
      </c>
      <c r="B20" s="73" t="s">
        <v>409</v>
      </c>
      <c r="C20" s="84">
        <v>0.41899999999999998</v>
      </c>
      <c r="D20" s="84">
        <v>0.187</v>
      </c>
      <c r="E20" s="84">
        <v>0.39400000000000002</v>
      </c>
    </row>
    <row r="21" spans="1:5" ht="15" customHeight="1">
      <c r="A21" s="166"/>
      <c r="B21" s="73" t="s">
        <v>410</v>
      </c>
      <c r="C21" s="84">
        <v>0.36099999999999999</v>
      </c>
      <c r="D21" s="84">
        <v>0.17899999999999999</v>
      </c>
      <c r="E21" s="84">
        <v>0.46</v>
      </c>
    </row>
    <row r="22" spans="1:5" ht="15" customHeight="1">
      <c r="A22" s="166"/>
      <c r="B22" s="73" t="s">
        <v>411</v>
      </c>
      <c r="C22" s="84">
        <v>0.33800000000000002</v>
      </c>
      <c r="D22" s="84">
        <v>0.193</v>
      </c>
      <c r="E22" s="84">
        <v>0.46899999999999997</v>
      </c>
    </row>
    <row r="23" spans="1:5" ht="15" customHeight="1">
      <c r="A23" s="166"/>
      <c r="B23" s="73" t="s">
        <v>404</v>
      </c>
      <c r="C23" s="84">
        <v>0.36099999999999999</v>
      </c>
      <c r="D23" s="84">
        <v>0.16600000000000001</v>
      </c>
      <c r="E23" s="84">
        <v>0.47299999999999998</v>
      </c>
    </row>
    <row r="24" spans="1:5" ht="15" customHeight="1">
      <c r="B24" s="32"/>
      <c r="C24" s="122"/>
      <c r="D24" s="122"/>
      <c r="E24" s="122"/>
    </row>
    <row r="25" spans="1:5" ht="15" customHeight="1">
      <c r="A25" s="166" t="s">
        <v>40</v>
      </c>
      <c r="B25" s="73" t="s">
        <v>412</v>
      </c>
      <c r="C25" s="84">
        <v>0.53600000000000003</v>
      </c>
      <c r="D25" s="84">
        <v>0.219</v>
      </c>
      <c r="E25" s="84">
        <v>0.245</v>
      </c>
    </row>
    <row r="26" spans="1:5" ht="15" customHeight="1">
      <c r="A26" s="166"/>
      <c r="B26" s="73" t="s">
        <v>413</v>
      </c>
      <c r="C26" s="84">
        <v>0.48499999999999999</v>
      </c>
      <c r="D26" s="84">
        <v>0.215</v>
      </c>
      <c r="E26" s="84">
        <v>0.3</v>
      </c>
    </row>
    <row r="27" spans="1:5" ht="15" customHeight="1">
      <c r="A27" s="166"/>
      <c r="B27" s="73" t="s">
        <v>414</v>
      </c>
      <c r="C27" s="84">
        <v>0.47299999999999998</v>
      </c>
      <c r="D27" s="84">
        <v>0.23499999999999999</v>
      </c>
      <c r="E27" s="84">
        <v>0.29199999999999998</v>
      </c>
    </row>
    <row r="28" spans="1:5" ht="15" customHeight="1">
      <c r="A28" s="166"/>
      <c r="B28" s="73" t="s">
        <v>372</v>
      </c>
      <c r="C28" s="84">
        <v>0.42399999999999999</v>
      </c>
      <c r="D28" s="84">
        <v>0.23699999999999999</v>
      </c>
      <c r="E28" s="84">
        <v>0.33900000000000002</v>
      </c>
    </row>
    <row r="30" spans="1:5" ht="15" customHeight="1">
      <c r="A30" s="117" t="s">
        <v>62</v>
      </c>
      <c r="B30" s="59"/>
      <c r="C30" s="31"/>
      <c r="D30" s="31"/>
      <c r="E30" s="31"/>
    </row>
    <row r="31" spans="1:5" ht="15" customHeight="1">
      <c r="A31" s="20"/>
      <c r="B31" s="44"/>
      <c r="C31" s="12"/>
      <c r="D31" s="12"/>
      <c r="E31" s="12"/>
    </row>
    <row r="32" spans="1:5" ht="15" customHeight="1">
      <c r="A32" s="114" t="s">
        <v>164</v>
      </c>
    </row>
    <row r="33" spans="1:5" ht="15" customHeight="1">
      <c r="B33" s="32"/>
      <c r="C33" s="13"/>
      <c r="D33" s="13"/>
      <c r="E33" s="13"/>
    </row>
    <row r="34" spans="1:5" ht="15" customHeight="1">
      <c r="A34" s="114" t="s">
        <v>143</v>
      </c>
      <c r="B34" s="32"/>
      <c r="C34" s="13"/>
      <c r="D34" s="13"/>
      <c r="E34" s="13"/>
    </row>
    <row r="36" spans="1:5" ht="15" customHeight="1">
      <c r="A36" s="114"/>
    </row>
  </sheetData>
  <mergeCells count="4">
    <mergeCell ref="A20:A23"/>
    <mergeCell ref="A25:A28"/>
    <mergeCell ref="A15:A18"/>
    <mergeCell ref="A10:A1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/>
  <dimension ref="A1:G31"/>
  <sheetViews>
    <sheetView workbookViewId="0"/>
  </sheetViews>
  <sheetFormatPr baseColWidth="10" defaultColWidth="11.453125" defaultRowHeight="15" customHeight="1"/>
  <cols>
    <col min="1" max="1" width="53" style="17" customWidth="1"/>
    <col min="2" max="2" width="27.81640625" style="17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1.4531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11" t="s">
        <v>182</v>
      </c>
    </row>
    <row r="8" spans="1:5" ht="15" customHeight="1">
      <c r="A8" s="29"/>
      <c r="B8" s="59"/>
      <c r="C8" s="62" t="s">
        <v>29</v>
      </c>
      <c r="D8" s="62" t="s">
        <v>579</v>
      </c>
      <c r="E8" s="62" t="s">
        <v>1</v>
      </c>
    </row>
    <row r="10" spans="1:5" ht="15" customHeight="1">
      <c r="A10" s="166" t="s">
        <v>112</v>
      </c>
      <c r="B10" s="17" t="s">
        <v>415</v>
      </c>
      <c r="C10" s="52">
        <v>0.19399999999999998</v>
      </c>
      <c r="D10" s="52">
        <v>0.17600000000000002</v>
      </c>
      <c r="E10" s="52">
        <v>0.63</v>
      </c>
    </row>
    <row r="11" spans="1:5" ht="15" customHeight="1">
      <c r="A11" s="166"/>
      <c r="B11" s="17" t="s">
        <v>416</v>
      </c>
      <c r="C11" s="52">
        <v>0.13900000000000001</v>
      </c>
      <c r="D11" s="52">
        <v>0.16600000000000001</v>
      </c>
      <c r="E11" s="52">
        <v>0.69499999999999995</v>
      </c>
    </row>
    <row r="12" spans="1:5" ht="15" customHeight="1">
      <c r="A12" s="166"/>
      <c r="B12" s="17" t="s">
        <v>417</v>
      </c>
      <c r="C12" s="52">
        <v>0.14499999999999999</v>
      </c>
      <c r="D12" s="52">
        <v>0.13900000000000001</v>
      </c>
      <c r="E12" s="52">
        <v>0.71599999999999997</v>
      </c>
    </row>
    <row r="13" spans="1:5" ht="15" customHeight="1">
      <c r="A13" s="166"/>
      <c r="B13" s="17" t="s">
        <v>368</v>
      </c>
      <c r="C13" s="52">
        <v>0.16300000000000001</v>
      </c>
      <c r="D13" s="52">
        <v>0.157</v>
      </c>
      <c r="E13" s="52">
        <v>0.68</v>
      </c>
    </row>
    <row r="14" spans="1:5" ht="15" customHeight="1">
      <c r="A14" s="71"/>
      <c r="B14" s="73"/>
      <c r="C14" s="52"/>
      <c r="D14" s="52"/>
      <c r="E14" s="52"/>
    </row>
    <row r="15" spans="1:5" ht="15" customHeight="1">
      <c r="A15" s="166" t="s">
        <v>113</v>
      </c>
      <c r="B15" s="17" t="s">
        <v>418</v>
      </c>
      <c r="C15" s="52">
        <v>0.313</v>
      </c>
      <c r="D15" s="52">
        <v>0.17499999999999999</v>
      </c>
      <c r="E15" s="52">
        <v>0.51200000000000001</v>
      </c>
    </row>
    <row r="16" spans="1:5" ht="15" customHeight="1">
      <c r="A16" s="166"/>
      <c r="B16" s="17" t="s">
        <v>419</v>
      </c>
      <c r="C16" s="52">
        <v>0.25900000000000001</v>
      </c>
      <c r="D16" s="52">
        <v>0.16500000000000001</v>
      </c>
      <c r="E16" s="52">
        <v>0.57499999999999996</v>
      </c>
    </row>
    <row r="17" spans="1:7" ht="15" customHeight="1">
      <c r="A17" s="166"/>
      <c r="B17" s="17" t="s">
        <v>420</v>
      </c>
      <c r="C17" s="52">
        <v>0.25600000000000001</v>
      </c>
      <c r="D17" s="52">
        <v>0.157</v>
      </c>
      <c r="E17" s="52">
        <v>0.58799999999999997</v>
      </c>
    </row>
    <row r="18" spans="1:7" ht="15" customHeight="1">
      <c r="A18" s="166"/>
      <c r="B18" s="17" t="s">
        <v>394</v>
      </c>
      <c r="C18" s="52">
        <v>0.29499999999999998</v>
      </c>
      <c r="D18" s="52">
        <v>0.17100000000000001</v>
      </c>
      <c r="E18" s="52">
        <v>0.53400000000000003</v>
      </c>
    </row>
    <row r="19" spans="1:7" ht="15" customHeight="1">
      <c r="A19" s="71"/>
      <c r="C19" s="52"/>
      <c r="D19" s="52"/>
      <c r="E19" s="52"/>
    </row>
    <row r="20" spans="1:7" ht="15" customHeight="1">
      <c r="A20" s="166" t="s">
        <v>213</v>
      </c>
      <c r="B20" s="17" t="s">
        <v>421</v>
      </c>
      <c r="C20" s="52">
        <v>0.37799999999999995</v>
      </c>
      <c r="D20" s="52">
        <v>0.18</v>
      </c>
      <c r="E20" s="52">
        <v>0.442</v>
      </c>
    </row>
    <row r="21" spans="1:7" ht="15" customHeight="1">
      <c r="A21" s="166"/>
      <c r="B21" s="17" t="s">
        <v>422</v>
      </c>
      <c r="C21" s="52">
        <v>0.35499999999999998</v>
      </c>
      <c r="D21" s="52">
        <v>0.17499999999999999</v>
      </c>
      <c r="E21" s="52">
        <v>0.47</v>
      </c>
      <c r="G21" s="121"/>
    </row>
    <row r="22" spans="1:7" ht="15" customHeight="1">
      <c r="A22" s="166"/>
      <c r="B22" s="17" t="s">
        <v>423</v>
      </c>
      <c r="C22" s="52">
        <v>0.35100000000000003</v>
      </c>
      <c r="D22" s="52">
        <v>0.14099999999999999</v>
      </c>
      <c r="E22" s="52">
        <v>0.50700000000000001</v>
      </c>
    </row>
    <row r="23" spans="1:7" ht="15" customHeight="1">
      <c r="A23" s="166"/>
      <c r="B23" s="17" t="s">
        <v>368</v>
      </c>
      <c r="C23" s="52">
        <v>0.32</v>
      </c>
      <c r="D23" s="52">
        <v>0.19</v>
      </c>
      <c r="E23" s="52">
        <v>0.49</v>
      </c>
    </row>
    <row r="24" spans="1:7" ht="15" customHeight="1">
      <c r="A24" s="94"/>
      <c r="B24" s="73"/>
      <c r="C24" s="43"/>
      <c r="D24" s="43"/>
      <c r="E24" s="43"/>
    </row>
    <row r="25" spans="1:7" ht="15" customHeight="1">
      <c r="A25" s="117" t="s">
        <v>62</v>
      </c>
      <c r="B25" s="59"/>
      <c r="C25" s="31"/>
      <c r="D25" s="31"/>
      <c r="E25" s="31"/>
    </row>
    <row r="27" spans="1:7" ht="15" customHeight="1">
      <c r="A27" s="114" t="s">
        <v>164</v>
      </c>
    </row>
    <row r="29" spans="1:7" ht="15" customHeight="1">
      <c r="A29" s="114" t="s">
        <v>146</v>
      </c>
    </row>
    <row r="31" spans="1:7" ht="15" customHeight="1">
      <c r="A31" s="114"/>
    </row>
  </sheetData>
  <mergeCells count="3">
    <mergeCell ref="A10:A13"/>
    <mergeCell ref="A15:A18"/>
    <mergeCell ref="A20:A2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6"/>
  <dimension ref="A1:E41"/>
  <sheetViews>
    <sheetView workbookViewId="0"/>
  </sheetViews>
  <sheetFormatPr baseColWidth="10" defaultColWidth="11.453125" defaultRowHeight="15" customHeight="1"/>
  <cols>
    <col min="1" max="1" width="53" style="17" customWidth="1"/>
    <col min="2" max="2" width="27.81640625" style="17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1.4531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11" t="s">
        <v>183</v>
      </c>
    </row>
    <row r="8" spans="1:5" ht="15" customHeight="1">
      <c r="A8" s="29"/>
      <c r="B8" s="59"/>
      <c r="C8" s="62" t="s">
        <v>29</v>
      </c>
      <c r="D8" s="62" t="s">
        <v>579</v>
      </c>
      <c r="E8" s="62" t="s">
        <v>1</v>
      </c>
    </row>
    <row r="10" spans="1:5" ht="15" customHeight="1">
      <c r="A10" s="166" t="s">
        <v>148</v>
      </c>
      <c r="B10" s="17" t="s">
        <v>424</v>
      </c>
      <c r="C10" s="52">
        <v>0.41899999999999998</v>
      </c>
      <c r="D10" s="52">
        <v>0.19</v>
      </c>
      <c r="E10" s="52">
        <v>0.39100000000000001</v>
      </c>
    </row>
    <row r="11" spans="1:5" ht="15" customHeight="1">
      <c r="A11" s="166"/>
      <c r="B11" s="17" t="s">
        <v>425</v>
      </c>
      <c r="C11" s="52">
        <v>0.38300000000000001</v>
      </c>
      <c r="D11" s="52">
        <v>0.17199999999999999</v>
      </c>
      <c r="E11" s="52">
        <v>0.44600000000000001</v>
      </c>
    </row>
    <row r="12" spans="1:5" ht="15" customHeight="1">
      <c r="A12" s="166"/>
      <c r="B12" s="17" t="s">
        <v>393</v>
      </c>
      <c r="C12" s="52">
        <v>0.40600000000000003</v>
      </c>
      <c r="D12" s="52">
        <v>0.16600000000000001</v>
      </c>
      <c r="E12" s="52">
        <v>0.42799999999999999</v>
      </c>
    </row>
    <row r="13" spans="1:5" ht="15" customHeight="1">
      <c r="A13" s="166"/>
      <c r="B13" s="17" t="s">
        <v>426</v>
      </c>
      <c r="C13" s="52">
        <v>0.31900000000000001</v>
      </c>
      <c r="D13" s="52">
        <v>0.158</v>
      </c>
      <c r="E13" s="52">
        <v>0.52400000000000002</v>
      </c>
    </row>
    <row r="14" spans="1:5" ht="15" customHeight="1">
      <c r="A14" s="71"/>
      <c r="B14" s="73"/>
    </row>
    <row r="15" spans="1:5" ht="15" customHeight="1">
      <c r="A15" s="166" t="s">
        <v>149</v>
      </c>
      <c r="B15" s="17" t="s">
        <v>427</v>
      </c>
      <c r="C15" s="52">
        <v>0.29799999999999999</v>
      </c>
      <c r="D15" s="52">
        <v>0.191</v>
      </c>
      <c r="E15" s="52">
        <v>0.51100000000000001</v>
      </c>
    </row>
    <row r="16" spans="1:5" ht="15" customHeight="1">
      <c r="A16" s="166"/>
      <c r="B16" s="17" t="s">
        <v>366</v>
      </c>
      <c r="C16" s="52">
        <v>0.27100000000000002</v>
      </c>
      <c r="D16" s="52">
        <v>0.192</v>
      </c>
      <c r="E16" s="52">
        <v>0.53800000000000003</v>
      </c>
    </row>
    <row r="17" spans="1:5" ht="15" customHeight="1">
      <c r="A17" s="166"/>
      <c r="B17" s="17" t="s">
        <v>428</v>
      </c>
      <c r="C17" s="52">
        <v>0.28199999999999997</v>
      </c>
      <c r="D17" s="52">
        <v>0.18</v>
      </c>
      <c r="E17" s="52">
        <v>0.53800000000000003</v>
      </c>
    </row>
    <row r="18" spans="1:5" ht="15" customHeight="1">
      <c r="A18" s="166"/>
      <c r="B18" s="17" t="s">
        <v>429</v>
      </c>
      <c r="C18" s="52">
        <v>0.21099999999999999</v>
      </c>
      <c r="D18" s="52">
        <v>0.16400000000000001</v>
      </c>
      <c r="E18" s="52">
        <v>0.625</v>
      </c>
    </row>
    <row r="19" spans="1:5" ht="15" customHeight="1">
      <c r="A19" s="71"/>
    </row>
    <row r="20" spans="1:5" ht="15" customHeight="1">
      <c r="A20" s="166" t="s">
        <v>150</v>
      </c>
      <c r="B20" s="17" t="s">
        <v>430</v>
      </c>
      <c r="C20" s="52">
        <v>0.49399999999999999</v>
      </c>
      <c r="D20" s="52">
        <v>0.183</v>
      </c>
      <c r="E20" s="52">
        <v>0.32400000000000001</v>
      </c>
    </row>
    <row r="21" spans="1:5" ht="15" customHeight="1">
      <c r="A21" s="166"/>
      <c r="B21" s="17" t="s">
        <v>431</v>
      </c>
      <c r="C21" s="52">
        <v>0.42799999999999999</v>
      </c>
      <c r="D21" s="52">
        <v>0.17499999999999999</v>
      </c>
      <c r="E21" s="52">
        <v>0.39800000000000002</v>
      </c>
    </row>
    <row r="22" spans="1:5" ht="15" customHeight="1">
      <c r="A22" s="166"/>
      <c r="B22" s="17" t="s">
        <v>417</v>
      </c>
      <c r="C22" s="52">
        <v>0.41299999999999998</v>
      </c>
      <c r="D22" s="52">
        <v>0.19800000000000001</v>
      </c>
      <c r="E22" s="52">
        <v>0.39</v>
      </c>
    </row>
    <row r="23" spans="1:5" ht="15" customHeight="1">
      <c r="A23" s="166"/>
      <c r="B23" s="17" t="s">
        <v>432</v>
      </c>
      <c r="C23" s="52">
        <v>0.35199999999999998</v>
      </c>
      <c r="D23" s="52">
        <v>0.217</v>
      </c>
      <c r="E23" s="52">
        <v>0.43099999999999999</v>
      </c>
    </row>
    <row r="24" spans="1:5" ht="15" customHeight="1">
      <c r="A24" s="94"/>
    </row>
    <row r="25" spans="1:5" ht="15" customHeight="1">
      <c r="A25" s="117" t="s">
        <v>62</v>
      </c>
      <c r="B25" s="59"/>
      <c r="C25" s="31"/>
      <c r="D25" s="31"/>
      <c r="E25" s="31"/>
    </row>
    <row r="27" spans="1:5" ht="15" customHeight="1">
      <c r="A27" s="114" t="s">
        <v>164</v>
      </c>
    </row>
    <row r="29" spans="1:5" ht="15" customHeight="1">
      <c r="A29" s="114" t="s">
        <v>141</v>
      </c>
    </row>
    <row r="30" spans="1:5" ht="15" customHeight="1">
      <c r="A30" s="114"/>
    </row>
    <row r="38" spans="2:4" ht="15" customHeight="1">
      <c r="B38" s="119"/>
      <c r="C38" s="120"/>
      <c r="D38" s="120"/>
    </row>
    <row r="39" spans="2:4" ht="15" customHeight="1">
      <c r="B39" s="119"/>
      <c r="C39" s="120"/>
      <c r="D39" s="120"/>
    </row>
    <row r="40" spans="2:4" ht="15" customHeight="1">
      <c r="B40" s="119"/>
      <c r="C40" s="120"/>
      <c r="D40" s="120"/>
    </row>
    <row r="41" spans="2:4" ht="15" customHeight="1">
      <c r="B41" s="119"/>
      <c r="C41" s="120"/>
      <c r="D41" s="120"/>
    </row>
  </sheetData>
  <mergeCells count="3">
    <mergeCell ref="A10:A13"/>
    <mergeCell ref="A15:A18"/>
    <mergeCell ref="A20:A23"/>
  </mergeCells>
  <pageMargins left="0.7" right="0.7" top="0.78740157499999996" bottom="0.78740157499999996" header="0.3" footer="0.3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7"/>
  <dimension ref="A1:E25"/>
  <sheetViews>
    <sheetView workbookViewId="0"/>
  </sheetViews>
  <sheetFormatPr baseColWidth="10" defaultColWidth="11.453125" defaultRowHeight="15" customHeight="1"/>
  <cols>
    <col min="1" max="1" width="53" style="17" customWidth="1"/>
    <col min="2" max="2" width="27.81640625" style="17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1.4531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11" t="s">
        <v>186</v>
      </c>
    </row>
    <row r="8" spans="1:5" ht="15" customHeight="1">
      <c r="A8" s="29"/>
      <c r="B8" s="59"/>
      <c r="C8" s="62" t="s">
        <v>29</v>
      </c>
      <c r="D8" s="62" t="s">
        <v>579</v>
      </c>
      <c r="E8" s="62" t="s">
        <v>1</v>
      </c>
    </row>
    <row r="10" spans="1:5" ht="15" customHeight="1">
      <c r="A10" s="166" t="s">
        <v>215</v>
      </c>
      <c r="B10" s="17" t="s">
        <v>433</v>
      </c>
      <c r="C10" s="52">
        <v>0.313</v>
      </c>
      <c r="D10" s="52">
        <v>0.17800000000000002</v>
      </c>
      <c r="E10" s="52">
        <v>0.50900000000000001</v>
      </c>
    </row>
    <row r="11" spans="1:5" ht="15" customHeight="1">
      <c r="A11" s="166"/>
      <c r="B11" s="17" t="s">
        <v>425</v>
      </c>
      <c r="C11" s="52">
        <v>0.30099999999999999</v>
      </c>
      <c r="D11" s="52">
        <v>0.16500000000000001</v>
      </c>
      <c r="E11" s="52">
        <v>0.53400000000000003</v>
      </c>
    </row>
    <row r="12" spans="1:5" ht="15" customHeight="1">
      <c r="A12" s="166"/>
      <c r="B12" s="17" t="s">
        <v>417</v>
      </c>
      <c r="C12" s="52">
        <v>0.26300000000000001</v>
      </c>
      <c r="D12" s="52">
        <v>0.18100000000000002</v>
      </c>
      <c r="E12" s="52">
        <v>0.55600000000000005</v>
      </c>
    </row>
    <row r="13" spans="1:5" ht="15" customHeight="1">
      <c r="A13" s="166"/>
      <c r="B13" s="17" t="s">
        <v>400</v>
      </c>
      <c r="C13" s="52">
        <v>0.23899999999999999</v>
      </c>
      <c r="D13" s="52">
        <v>0.13800000000000001</v>
      </c>
      <c r="E13" s="52">
        <v>0.623</v>
      </c>
    </row>
    <row r="14" spans="1:5" ht="15" customHeight="1">
      <c r="A14" s="71"/>
      <c r="B14" s="73"/>
    </row>
    <row r="15" spans="1:5" ht="15" customHeight="1">
      <c r="A15" s="166" t="s">
        <v>153</v>
      </c>
      <c r="B15" s="17" t="s">
        <v>434</v>
      </c>
      <c r="C15" s="52">
        <v>0.442</v>
      </c>
      <c r="D15" s="52">
        <v>0.17300000000000001</v>
      </c>
      <c r="E15" s="52">
        <v>0.38500000000000001</v>
      </c>
    </row>
    <row r="16" spans="1:5" ht="15" customHeight="1">
      <c r="A16" s="166"/>
      <c r="B16" s="17" t="s">
        <v>435</v>
      </c>
      <c r="C16" s="52">
        <v>0.45</v>
      </c>
      <c r="D16" s="52">
        <v>0.19899999999999998</v>
      </c>
      <c r="E16" s="52">
        <v>0.35100000000000003</v>
      </c>
    </row>
    <row r="17" spans="1:5" ht="15" customHeight="1">
      <c r="A17" s="166"/>
      <c r="B17" s="17" t="s">
        <v>436</v>
      </c>
      <c r="C17" s="52">
        <v>0.41199999999999998</v>
      </c>
      <c r="D17" s="52">
        <v>0.20399999999999999</v>
      </c>
      <c r="E17" s="52">
        <v>0.38500000000000001</v>
      </c>
    </row>
    <row r="18" spans="1:5" ht="15" customHeight="1">
      <c r="A18" s="166"/>
      <c r="B18" s="17" t="s">
        <v>437</v>
      </c>
      <c r="C18" s="52">
        <v>0.38799999999999996</v>
      </c>
      <c r="D18" s="52">
        <v>0.19699999999999998</v>
      </c>
      <c r="E18" s="52">
        <v>0.41499999999999998</v>
      </c>
    </row>
    <row r="19" spans="1:5" ht="15" customHeight="1">
      <c r="A19" s="94"/>
      <c r="B19" s="73"/>
    </row>
    <row r="20" spans="1:5" ht="15" customHeight="1">
      <c r="A20" s="117" t="s">
        <v>62</v>
      </c>
      <c r="B20" s="59"/>
      <c r="C20" s="31"/>
      <c r="D20" s="31"/>
      <c r="E20" s="31"/>
    </row>
    <row r="22" spans="1:5" ht="15" customHeight="1">
      <c r="A22" s="114" t="s">
        <v>164</v>
      </c>
    </row>
    <row r="24" spans="1:5" ht="15" customHeight="1">
      <c r="A24" s="114" t="s">
        <v>187</v>
      </c>
    </row>
    <row r="25" spans="1:5" ht="15" customHeight="1">
      <c r="A25" s="114"/>
    </row>
  </sheetData>
  <mergeCells count="2">
    <mergeCell ref="A10:A13"/>
    <mergeCell ref="A15:A18"/>
  </mergeCells>
  <pageMargins left="0.7" right="0.7" top="0.78740157499999996" bottom="0.78740157499999996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8"/>
  <dimension ref="A1:E39"/>
  <sheetViews>
    <sheetView workbookViewId="0"/>
  </sheetViews>
  <sheetFormatPr baseColWidth="10" defaultColWidth="11.453125" defaultRowHeight="15" customHeight="1"/>
  <cols>
    <col min="1" max="1" width="38.54296875" style="17" customWidth="1"/>
    <col min="2" max="2" width="27.81640625" style="17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1.4531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11" t="s">
        <v>188</v>
      </c>
    </row>
    <row r="8" spans="1:5" ht="15" customHeight="1">
      <c r="A8" s="64" t="s">
        <v>155</v>
      </c>
    </row>
    <row r="10" spans="1:5" ht="15" customHeight="1">
      <c r="A10" s="29"/>
      <c r="B10" s="59"/>
      <c r="C10" s="62" t="s">
        <v>29</v>
      </c>
      <c r="D10" s="62" t="s">
        <v>579</v>
      </c>
      <c r="E10" s="62" t="s">
        <v>1</v>
      </c>
    </row>
    <row r="12" spans="1:5" ht="15" customHeight="1">
      <c r="A12" s="166" t="s">
        <v>156</v>
      </c>
      <c r="B12" s="17" t="s">
        <v>438</v>
      </c>
      <c r="C12" s="52">
        <v>0.621</v>
      </c>
      <c r="D12" s="52">
        <v>0.17499999999999999</v>
      </c>
      <c r="E12" s="52">
        <v>0.20499999999999999</v>
      </c>
    </row>
    <row r="13" spans="1:5" ht="15" customHeight="1">
      <c r="A13" s="166"/>
      <c r="B13" s="17" t="s">
        <v>439</v>
      </c>
      <c r="C13" s="52">
        <v>0.621</v>
      </c>
      <c r="D13" s="52">
        <v>0.13200000000000001</v>
      </c>
      <c r="E13" s="52">
        <v>0.247</v>
      </c>
    </row>
    <row r="14" spans="1:5" ht="15" customHeight="1">
      <c r="A14" s="166"/>
      <c r="B14" s="17" t="s">
        <v>440</v>
      </c>
      <c r="C14" s="52">
        <v>0.56600000000000006</v>
      </c>
      <c r="D14" s="52">
        <v>0.17100000000000001</v>
      </c>
      <c r="E14" s="52">
        <v>0.26300000000000001</v>
      </c>
    </row>
    <row r="15" spans="1:5" ht="15" customHeight="1">
      <c r="A15" s="166"/>
      <c r="B15" s="17" t="s">
        <v>426</v>
      </c>
      <c r="C15" s="52">
        <v>0.503</v>
      </c>
      <c r="D15" s="52">
        <v>0.188</v>
      </c>
      <c r="E15" s="52">
        <v>0.309</v>
      </c>
    </row>
    <row r="16" spans="1:5" ht="15" customHeight="1">
      <c r="A16" s="71"/>
      <c r="B16" s="73"/>
      <c r="C16" s="118"/>
      <c r="D16" s="118"/>
      <c r="E16" s="118"/>
    </row>
    <row r="17" spans="1:5" ht="15" customHeight="1">
      <c r="A17" s="166" t="s">
        <v>157</v>
      </c>
      <c r="B17" s="17" t="s">
        <v>441</v>
      </c>
      <c r="C17" s="52">
        <v>0.61299999999999999</v>
      </c>
      <c r="D17" s="52">
        <v>0.16500000000000001</v>
      </c>
      <c r="E17" s="52">
        <v>0.221</v>
      </c>
    </row>
    <row r="18" spans="1:5" ht="15" customHeight="1">
      <c r="A18" s="166"/>
      <c r="B18" s="17" t="s">
        <v>442</v>
      </c>
      <c r="C18" s="52">
        <v>0.60399999999999998</v>
      </c>
      <c r="D18" s="52">
        <v>0.157</v>
      </c>
      <c r="E18" s="52">
        <v>0.23899999999999999</v>
      </c>
    </row>
    <row r="19" spans="1:5" ht="15" customHeight="1">
      <c r="A19" s="166"/>
      <c r="B19" s="17" t="s">
        <v>371</v>
      </c>
      <c r="C19" s="52">
        <v>0.53799999999999992</v>
      </c>
      <c r="D19" s="52">
        <v>0.19500000000000001</v>
      </c>
      <c r="E19" s="52">
        <v>0.26700000000000002</v>
      </c>
    </row>
    <row r="20" spans="1:5" ht="15" customHeight="1">
      <c r="A20" s="166"/>
      <c r="B20" s="17" t="s">
        <v>400</v>
      </c>
      <c r="C20" s="52">
        <v>0.48100000000000004</v>
      </c>
      <c r="D20" s="52">
        <v>0.20899999999999999</v>
      </c>
      <c r="E20" s="52">
        <v>0.31</v>
      </c>
    </row>
    <row r="21" spans="1:5" ht="15" customHeight="1">
      <c r="C21" s="118"/>
      <c r="D21" s="118"/>
      <c r="E21" s="118"/>
    </row>
    <row r="22" spans="1:5" ht="15" customHeight="1">
      <c r="A22" s="166" t="s">
        <v>158</v>
      </c>
      <c r="B22" s="17" t="s">
        <v>443</v>
      </c>
      <c r="C22" s="52">
        <v>0.57100000000000006</v>
      </c>
      <c r="D22" s="52">
        <v>0.17399999999999999</v>
      </c>
      <c r="E22" s="52">
        <v>0.255</v>
      </c>
    </row>
    <row r="23" spans="1:5" ht="15" customHeight="1">
      <c r="A23" s="166"/>
      <c r="B23" s="17" t="s">
        <v>444</v>
      </c>
      <c r="C23" s="52">
        <v>0.59599999999999997</v>
      </c>
      <c r="D23" s="52">
        <v>0.161</v>
      </c>
      <c r="E23" s="52">
        <v>0.24299999999999999</v>
      </c>
    </row>
    <row r="24" spans="1:5" ht="15" customHeight="1">
      <c r="A24" s="166"/>
      <c r="B24" s="17" t="s">
        <v>445</v>
      </c>
      <c r="C24" s="52">
        <v>0.53500000000000003</v>
      </c>
      <c r="D24" s="52">
        <v>0.17800000000000002</v>
      </c>
      <c r="E24" s="52">
        <v>0.28699999999999998</v>
      </c>
    </row>
    <row r="25" spans="1:5" ht="15" customHeight="1">
      <c r="A25" s="166"/>
      <c r="B25" s="17" t="s">
        <v>446</v>
      </c>
      <c r="C25" s="52">
        <v>0.5</v>
      </c>
      <c r="D25" s="52">
        <v>0.17899999999999999</v>
      </c>
      <c r="E25" s="52">
        <v>0.32100000000000001</v>
      </c>
    </row>
    <row r="26" spans="1:5" ht="15" customHeight="1">
      <c r="A26" s="71"/>
      <c r="B26" s="73"/>
      <c r="C26" s="118"/>
      <c r="D26" s="118"/>
      <c r="E26" s="118"/>
    </row>
    <row r="27" spans="1:5" ht="15" customHeight="1">
      <c r="A27" s="166" t="s">
        <v>216</v>
      </c>
      <c r="B27" s="17" t="s">
        <v>447</v>
      </c>
      <c r="C27" s="52">
        <v>0.50700000000000001</v>
      </c>
      <c r="D27" s="52">
        <v>0.17199999999999999</v>
      </c>
      <c r="E27" s="52">
        <v>0.32100000000000001</v>
      </c>
    </row>
    <row r="28" spans="1:5" ht="15" customHeight="1">
      <c r="A28" s="166"/>
      <c r="B28" s="17" t="s">
        <v>392</v>
      </c>
      <c r="C28" s="52">
        <v>0.48</v>
      </c>
      <c r="D28" s="52">
        <v>0.18100000000000002</v>
      </c>
      <c r="E28" s="52">
        <v>0.33899999999999997</v>
      </c>
    </row>
    <row r="29" spans="1:5" ht="15" customHeight="1">
      <c r="A29" s="166"/>
      <c r="B29" s="17" t="s">
        <v>393</v>
      </c>
      <c r="C29" s="52">
        <v>0.42799999999999999</v>
      </c>
      <c r="D29" s="52">
        <v>0.19600000000000001</v>
      </c>
      <c r="E29" s="52">
        <v>0.377</v>
      </c>
    </row>
    <row r="30" spans="1:5" ht="15" customHeight="1">
      <c r="A30" s="166"/>
      <c r="B30" s="17" t="s">
        <v>352</v>
      </c>
      <c r="C30" s="52">
        <v>0.38500000000000001</v>
      </c>
      <c r="D30" s="52">
        <v>0.21299999999999999</v>
      </c>
      <c r="E30" s="52">
        <v>0.40200000000000002</v>
      </c>
    </row>
    <row r="31" spans="1:5" ht="15" customHeight="1">
      <c r="C31" s="118"/>
      <c r="D31" s="118"/>
      <c r="E31" s="118"/>
    </row>
    <row r="32" spans="1:5" ht="15" customHeight="1">
      <c r="A32" s="166" t="s">
        <v>217</v>
      </c>
      <c r="B32" s="17" t="s">
        <v>430</v>
      </c>
      <c r="C32" s="52">
        <v>0.59799999999999998</v>
      </c>
      <c r="D32" s="52">
        <v>0.14599999999999999</v>
      </c>
      <c r="E32" s="52">
        <v>0.25600000000000001</v>
      </c>
    </row>
    <row r="33" spans="1:5" ht="15" customHeight="1">
      <c r="A33" s="166"/>
      <c r="B33" s="17" t="s">
        <v>388</v>
      </c>
      <c r="C33" s="52">
        <v>0.61699999999999999</v>
      </c>
      <c r="D33" s="52">
        <v>0.13800000000000001</v>
      </c>
      <c r="E33" s="52">
        <v>0.245</v>
      </c>
    </row>
    <row r="34" spans="1:5" ht="15" customHeight="1">
      <c r="A34" s="166"/>
      <c r="B34" s="17" t="s">
        <v>403</v>
      </c>
      <c r="C34" s="52">
        <v>0.56000000000000005</v>
      </c>
      <c r="D34" s="52">
        <v>0.14800000000000002</v>
      </c>
      <c r="E34" s="52">
        <v>0.29199999999999998</v>
      </c>
    </row>
    <row r="35" spans="1:5" ht="15" customHeight="1">
      <c r="A35" s="166"/>
      <c r="B35" s="17" t="s">
        <v>368</v>
      </c>
      <c r="C35" s="52">
        <v>0.56000000000000005</v>
      </c>
      <c r="D35" s="52">
        <v>0.153</v>
      </c>
      <c r="E35" s="52">
        <v>0.28699999999999998</v>
      </c>
    </row>
    <row r="36" spans="1:5" ht="15" customHeight="1">
      <c r="A36" s="71"/>
      <c r="B36" s="73"/>
      <c r="C36" s="52"/>
      <c r="D36" s="52"/>
      <c r="E36" s="52"/>
    </row>
    <row r="37" spans="1:5" ht="15" customHeight="1">
      <c r="A37" s="117" t="s">
        <v>62</v>
      </c>
      <c r="B37" s="59"/>
      <c r="C37" s="31"/>
      <c r="D37" s="31"/>
      <c r="E37" s="31"/>
    </row>
    <row r="39" spans="1:5" ht="15" customHeight="1">
      <c r="A39" s="114" t="s">
        <v>164</v>
      </c>
    </row>
  </sheetData>
  <mergeCells count="5">
    <mergeCell ref="A12:A15"/>
    <mergeCell ref="A17:A20"/>
    <mergeCell ref="A22:A25"/>
    <mergeCell ref="A27:A30"/>
    <mergeCell ref="A32:A35"/>
  </mergeCells>
  <pageMargins left="0.7" right="0.7" top="0.78740157499999996" bottom="0.78740157499999996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E35"/>
  <sheetViews>
    <sheetView workbookViewId="0"/>
  </sheetViews>
  <sheetFormatPr baseColWidth="10" defaultRowHeight="15" customHeight="1"/>
  <cols>
    <col min="1" max="1" width="19.81640625" customWidth="1"/>
    <col min="2" max="2" width="20.453125" bestFit="1" customWidth="1"/>
    <col min="3" max="3" width="27.7265625" bestFit="1" customWidth="1"/>
    <col min="4" max="5" width="29.6328125" customWidth="1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11" t="s">
        <v>189</v>
      </c>
    </row>
    <row r="7" spans="1:5" ht="15" customHeight="1">
      <c r="A7" s="8"/>
      <c r="C7" s="50"/>
      <c r="D7" s="50"/>
      <c r="E7" s="50"/>
    </row>
    <row r="8" spans="1:5" ht="15" customHeight="1">
      <c r="A8" s="9"/>
      <c r="B8" s="9"/>
      <c r="C8" s="51" t="s">
        <v>577</v>
      </c>
      <c r="D8" s="160" t="s">
        <v>576</v>
      </c>
      <c r="E8" s="160"/>
    </row>
    <row r="9" spans="1:5" ht="15" customHeight="1">
      <c r="A9" s="10"/>
      <c r="B9" s="10"/>
      <c r="C9" s="48"/>
      <c r="D9" s="55"/>
      <c r="E9" s="55"/>
    </row>
    <row r="10" spans="1:5" ht="15" customHeight="1">
      <c r="A10" s="10"/>
      <c r="B10" s="10"/>
      <c r="C10" s="48" t="s">
        <v>580</v>
      </c>
      <c r="D10" s="48" t="s">
        <v>245</v>
      </c>
      <c r="E10" s="48" t="s">
        <v>246</v>
      </c>
    </row>
    <row r="11" spans="1:5" ht="15" customHeight="1">
      <c r="C11" s="50"/>
      <c r="D11" s="50"/>
      <c r="E11" s="50"/>
    </row>
    <row r="12" spans="1:5" ht="15" customHeight="1">
      <c r="A12" s="157" t="s">
        <v>609</v>
      </c>
      <c r="B12" t="s">
        <v>220</v>
      </c>
      <c r="C12" s="83">
        <v>0.58099999999999996</v>
      </c>
      <c r="D12" s="83">
        <v>0.61799999999999999</v>
      </c>
      <c r="E12" s="83">
        <v>0.67900000000000005</v>
      </c>
    </row>
    <row r="13" spans="1:5" ht="15" customHeight="1">
      <c r="A13" s="157"/>
      <c r="B13" t="s">
        <v>221</v>
      </c>
      <c r="C13" s="83">
        <v>0.41899999999999998</v>
      </c>
      <c r="D13" s="83">
        <v>0.38200000000000001</v>
      </c>
      <c r="E13" s="83">
        <v>0.24299999999999999</v>
      </c>
    </row>
    <row r="14" spans="1:5" ht="15" customHeight="1">
      <c r="A14" s="157"/>
      <c r="B14" t="s">
        <v>233</v>
      </c>
      <c r="C14" s="83" t="s">
        <v>582</v>
      </c>
      <c r="D14" s="83" t="s">
        <v>582</v>
      </c>
      <c r="E14" s="83">
        <v>7.8E-2</v>
      </c>
    </row>
    <row r="15" spans="1:5" ht="15" customHeight="1">
      <c r="A15" s="11"/>
      <c r="C15" s="83"/>
      <c r="D15" s="83"/>
      <c r="E15" s="83"/>
    </row>
    <row r="16" spans="1:5" ht="15" customHeight="1">
      <c r="A16" s="158" t="s">
        <v>234</v>
      </c>
      <c r="B16" t="s">
        <v>235</v>
      </c>
      <c r="C16" s="83">
        <v>0.621</v>
      </c>
      <c r="D16" s="86">
        <v>1</v>
      </c>
      <c r="E16" s="83">
        <v>3.4000000000000002E-2</v>
      </c>
    </row>
    <row r="17" spans="1:5" ht="15" customHeight="1">
      <c r="A17" s="158"/>
      <c r="B17" t="s">
        <v>236</v>
      </c>
      <c r="C17" s="83">
        <v>0.30199999999999999</v>
      </c>
      <c r="D17" s="86" t="s">
        <v>582</v>
      </c>
      <c r="E17" s="83">
        <v>0.92600000000000005</v>
      </c>
    </row>
    <row r="18" spans="1:5" ht="15" customHeight="1">
      <c r="A18" s="158"/>
      <c r="B18" t="s">
        <v>237</v>
      </c>
      <c r="C18" s="83">
        <v>5.0999999999999997E-2</v>
      </c>
      <c r="D18" s="86" t="s">
        <v>582</v>
      </c>
      <c r="E18" s="83">
        <v>8.9999999999999993E-3</v>
      </c>
    </row>
    <row r="19" spans="1:5" ht="15" customHeight="1">
      <c r="A19" s="158"/>
      <c r="B19" s="85" t="s">
        <v>233</v>
      </c>
      <c r="C19" s="83">
        <v>2.5999999999999999E-2</v>
      </c>
      <c r="D19" s="86" t="s">
        <v>582</v>
      </c>
      <c r="E19" s="83">
        <v>3.1E-2</v>
      </c>
    </row>
    <row r="20" spans="1:5" ht="15" customHeight="1">
      <c r="C20" s="83"/>
      <c r="D20" s="83"/>
      <c r="E20" s="83"/>
    </row>
    <row r="21" spans="1:5" ht="15" customHeight="1">
      <c r="A21" s="159" t="s">
        <v>229</v>
      </c>
      <c r="B21" t="s">
        <v>230</v>
      </c>
      <c r="C21" s="108">
        <v>0.44</v>
      </c>
      <c r="D21" s="173">
        <v>0.43799999999999994</v>
      </c>
      <c r="E21" s="173"/>
    </row>
    <row r="22" spans="1:5" ht="15" customHeight="1">
      <c r="A22" s="159"/>
      <c r="B22" t="s">
        <v>231</v>
      </c>
      <c r="C22" s="108">
        <v>0.55900000000000005</v>
      </c>
      <c r="D22" s="173">
        <v>0.56000000000000005</v>
      </c>
      <c r="E22" s="173"/>
    </row>
    <row r="23" spans="1:5" ht="15" customHeight="1">
      <c r="A23" s="159"/>
      <c r="B23" t="s">
        <v>232</v>
      </c>
      <c r="C23" s="108">
        <v>1E-3</v>
      </c>
      <c r="D23" s="173">
        <v>2E-3</v>
      </c>
      <c r="E23" s="173"/>
    </row>
    <row r="24" spans="1:5" ht="15" customHeight="1">
      <c r="C24" s="50"/>
      <c r="D24" s="50"/>
      <c r="E24" s="50"/>
    </row>
    <row r="25" spans="1:5" ht="15" customHeight="1">
      <c r="A25" s="174" t="s">
        <v>238</v>
      </c>
      <c r="B25" t="s">
        <v>239</v>
      </c>
      <c r="C25" s="83">
        <v>0.50800000000000001</v>
      </c>
      <c r="D25" s="172" t="s">
        <v>582</v>
      </c>
      <c r="E25" s="172"/>
    </row>
    <row r="26" spans="1:5" ht="15" customHeight="1">
      <c r="A26" s="174"/>
      <c r="B26" t="s">
        <v>240</v>
      </c>
      <c r="C26" s="83">
        <v>0.39300000000000002</v>
      </c>
      <c r="D26" s="171">
        <v>1</v>
      </c>
      <c r="E26" s="171"/>
    </row>
    <row r="27" spans="1:5" ht="15" customHeight="1">
      <c r="A27" s="174"/>
      <c r="B27" t="s">
        <v>241</v>
      </c>
      <c r="C27" s="83">
        <v>9.9000000000000005E-2</v>
      </c>
      <c r="D27" s="172" t="s">
        <v>582</v>
      </c>
      <c r="E27" s="172"/>
    </row>
    <row r="28" spans="1:5" ht="15" customHeight="1">
      <c r="A28" s="8"/>
    </row>
    <row r="29" spans="1:5" ht="15" customHeight="1">
      <c r="A29" s="174" t="s">
        <v>242</v>
      </c>
      <c r="B29" t="s">
        <v>214</v>
      </c>
      <c r="C29" s="169" t="s">
        <v>582</v>
      </c>
      <c r="D29" s="170">
        <v>0.69399999999999995</v>
      </c>
      <c r="E29" s="170"/>
    </row>
    <row r="30" spans="1:5" ht="15" customHeight="1">
      <c r="A30" s="174"/>
      <c r="B30" t="s">
        <v>243</v>
      </c>
      <c r="C30" s="169"/>
      <c r="D30" s="170">
        <v>0.21299999999999999</v>
      </c>
      <c r="E30" s="170"/>
    </row>
    <row r="31" spans="1:5" ht="15" customHeight="1">
      <c r="A31" s="174"/>
      <c r="B31" t="s">
        <v>244</v>
      </c>
      <c r="C31" s="169"/>
      <c r="D31" s="170">
        <v>9.2999999999999999E-2</v>
      </c>
      <c r="E31" s="170"/>
    </row>
    <row r="33" spans="1:5" ht="15" customHeight="1">
      <c r="A33" s="9" t="s">
        <v>49</v>
      </c>
      <c r="B33" s="9"/>
      <c r="C33" s="9"/>
      <c r="D33" s="9"/>
      <c r="E33" s="9"/>
    </row>
    <row r="35" spans="1:5" ht="15" customHeight="1">
      <c r="A35" t="s">
        <v>610</v>
      </c>
    </row>
  </sheetData>
  <mergeCells count="16">
    <mergeCell ref="A16:A19"/>
    <mergeCell ref="A21:A23"/>
    <mergeCell ref="A12:A14"/>
    <mergeCell ref="A29:A31"/>
    <mergeCell ref="A25:A27"/>
    <mergeCell ref="D8:E8"/>
    <mergeCell ref="D21:E21"/>
    <mergeCell ref="D22:E22"/>
    <mergeCell ref="D23:E23"/>
    <mergeCell ref="D25:E25"/>
    <mergeCell ref="C29:C31"/>
    <mergeCell ref="D29:E29"/>
    <mergeCell ref="D30:E30"/>
    <mergeCell ref="D31:E31"/>
    <mergeCell ref="D26:E26"/>
    <mergeCell ref="D27:E2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22"/>
  <sheetViews>
    <sheetView workbookViewId="0"/>
  </sheetViews>
  <sheetFormatPr baseColWidth="10" defaultColWidth="11.453125" defaultRowHeight="15" customHeight="1"/>
  <cols>
    <col min="1" max="1" width="43.81640625" style="63" customWidth="1"/>
    <col min="2" max="2" width="19.7265625" style="32" bestFit="1" customWidth="1"/>
    <col min="3" max="3" width="15.453125" style="17" bestFit="1" customWidth="1"/>
    <col min="4" max="4" width="9.453125" style="17" bestFit="1" customWidth="1"/>
    <col min="5" max="5" width="17.81640625" style="17" bestFit="1" customWidth="1"/>
    <col min="6" max="16384" width="11.453125" style="17"/>
  </cols>
  <sheetData>
    <row r="1" spans="1:5" ht="15" customHeight="1">
      <c r="A1" s="2" t="s">
        <v>584</v>
      </c>
    </row>
    <row r="2" spans="1:5" ht="15" customHeight="1">
      <c r="A2" t="s">
        <v>583</v>
      </c>
    </row>
    <row r="3" spans="1:5" ht="15" customHeight="1">
      <c r="A3" t="s">
        <v>19</v>
      </c>
    </row>
    <row r="6" spans="1:5" ht="15" customHeight="1">
      <c r="A6" s="53" t="s">
        <v>116</v>
      </c>
    </row>
    <row r="8" spans="1:5" ht="15" customHeight="1">
      <c r="A8" s="54"/>
      <c r="B8" s="59"/>
      <c r="C8" s="76" t="s">
        <v>69</v>
      </c>
      <c r="D8" s="76" t="s">
        <v>579</v>
      </c>
      <c r="E8" s="76" t="s">
        <v>70</v>
      </c>
    </row>
    <row r="9" spans="1:5" ht="15" customHeight="1">
      <c r="A9" s="131"/>
      <c r="B9" s="44"/>
      <c r="C9" s="148"/>
      <c r="D9" s="148"/>
      <c r="E9" s="148"/>
    </row>
    <row r="10" spans="1:5" ht="15" customHeight="1">
      <c r="A10" s="161" t="s">
        <v>24</v>
      </c>
      <c r="B10" s="32" t="s">
        <v>495</v>
      </c>
      <c r="C10" s="96">
        <v>0.25600000000000001</v>
      </c>
      <c r="D10" s="96">
        <v>0.315</v>
      </c>
      <c r="E10" s="96">
        <v>0.42899999999999999</v>
      </c>
    </row>
    <row r="11" spans="1:5" ht="15" customHeight="1">
      <c r="A11" s="161"/>
      <c r="B11" s="32" t="s">
        <v>496</v>
      </c>
      <c r="C11" s="96">
        <v>0.31900000000000001</v>
      </c>
      <c r="D11" s="96">
        <v>0.32100000000000001</v>
      </c>
      <c r="E11" s="96">
        <v>0.35899999999999999</v>
      </c>
    </row>
    <row r="12" spans="1:5" ht="15" customHeight="1">
      <c r="A12" s="91"/>
      <c r="C12" s="96"/>
      <c r="D12" s="96"/>
      <c r="E12" s="96"/>
    </row>
    <row r="13" spans="1:5" ht="15" customHeight="1">
      <c r="A13" s="162" t="s">
        <v>25</v>
      </c>
      <c r="B13" s="32" t="s">
        <v>497</v>
      </c>
      <c r="C13" s="96">
        <v>0.749</v>
      </c>
      <c r="D13" s="96">
        <v>0.151</v>
      </c>
      <c r="E13" s="96">
        <v>9.9000000000000005E-2</v>
      </c>
    </row>
    <row r="14" spans="1:5" ht="15" customHeight="1">
      <c r="A14" s="162"/>
      <c r="B14" s="32" t="s">
        <v>498</v>
      </c>
      <c r="C14" s="96">
        <v>0.753</v>
      </c>
      <c r="D14" s="96">
        <v>0.14899999999999999</v>
      </c>
      <c r="E14" s="96">
        <v>9.8000000000000004E-2</v>
      </c>
    </row>
    <row r="15" spans="1:5" ht="15" customHeight="1">
      <c r="A15" s="92"/>
      <c r="C15" s="96"/>
      <c r="D15" s="96"/>
      <c r="E15" s="96"/>
    </row>
    <row r="16" spans="1:5" ht="15" customHeight="1">
      <c r="A16" s="162" t="s">
        <v>28</v>
      </c>
      <c r="B16" s="32" t="s">
        <v>499</v>
      </c>
      <c r="C16" s="96">
        <v>0.48299999999999998</v>
      </c>
      <c r="D16" s="96">
        <v>0.28599999999999998</v>
      </c>
      <c r="E16" s="96">
        <v>0.23100000000000001</v>
      </c>
    </row>
    <row r="17" spans="1:5" ht="15" customHeight="1">
      <c r="A17" s="162"/>
      <c r="B17" s="32" t="s">
        <v>500</v>
      </c>
      <c r="C17" s="96">
        <v>0.47399999999999998</v>
      </c>
      <c r="D17" s="96">
        <v>0.28999999999999998</v>
      </c>
      <c r="E17" s="96">
        <v>0.23599999999999999</v>
      </c>
    </row>
    <row r="18" spans="1:5" ht="15" customHeight="1">
      <c r="A18" s="92"/>
      <c r="C18" s="96"/>
      <c r="D18" s="96"/>
      <c r="E18" s="96"/>
    </row>
    <row r="19" spans="1:5" ht="15" customHeight="1">
      <c r="A19" s="162" t="s">
        <v>27</v>
      </c>
      <c r="B19" s="32" t="s">
        <v>501</v>
      </c>
      <c r="C19" s="96">
        <v>0.48799999999999999</v>
      </c>
      <c r="D19" s="96">
        <v>0.26200000000000001</v>
      </c>
      <c r="E19" s="96">
        <v>0.249</v>
      </c>
    </row>
    <row r="20" spans="1:5" ht="15" customHeight="1">
      <c r="A20" s="162"/>
      <c r="B20" s="32" t="s">
        <v>496</v>
      </c>
      <c r="C20" s="96">
        <v>0.54800000000000004</v>
      </c>
      <c r="D20" s="96">
        <v>0.22900000000000001</v>
      </c>
      <c r="E20" s="96">
        <v>0.223</v>
      </c>
    </row>
    <row r="22" spans="1:5" ht="15" customHeight="1">
      <c r="A22" s="54" t="s">
        <v>71</v>
      </c>
      <c r="B22" s="59"/>
      <c r="C22" s="30"/>
      <c r="D22" s="31"/>
      <c r="E22" s="34"/>
    </row>
  </sheetData>
  <mergeCells count="4">
    <mergeCell ref="A10:A11"/>
    <mergeCell ref="A13:A14"/>
    <mergeCell ref="A16:A17"/>
    <mergeCell ref="A19:A20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F20"/>
  <sheetViews>
    <sheetView workbookViewId="0"/>
  </sheetViews>
  <sheetFormatPr baseColWidth="10" defaultColWidth="11.453125" defaultRowHeight="15" customHeight="1"/>
  <cols>
    <col min="1" max="1" width="30.81640625" style="17" customWidth="1"/>
    <col min="2" max="2" width="15.1796875" style="13" bestFit="1" customWidth="1"/>
    <col min="3" max="3" width="12.1796875" style="13" bestFit="1" customWidth="1"/>
    <col min="4" max="4" width="15" style="13" bestFit="1" customWidth="1"/>
    <col min="5" max="5" width="16.1796875" style="13" bestFit="1" customWidth="1"/>
    <col min="6" max="6" width="22.7265625" style="13" bestFit="1" customWidth="1"/>
    <col min="7" max="16384" width="11.453125" style="17"/>
  </cols>
  <sheetData>
    <row r="1" spans="1:6" ht="15" customHeight="1">
      <c r="A1" s="2" t="s">
        <v>584</v>
      </c>
    </row>
    <row r="2" spans="1:6" ht="15" customHeight="1">
      <c r="A2" t="s">
        <v>583</v>
      </c>
    </row>
    <row r="3" spans="1:6" ht="15" customHeight="1">
      <c r="A3" t="s">
        <v>19</v>
      </c>
    </row>
    <row r="6" spans="1:6" ht="15" customHeight="1">
      <c r="A6" s="11" t="s">
        <v>184</v>
      </c>
    </row>
    <row r="8" spans="1:6" ht="15" customHeight="1">
      <c r="A8" s="64" t="s">
        <v>185</v>
      </c>
    </row>
    <row r="10" spans="1:6" ht="15" customHeight="1">
      <c r="A10" s="22"/>
      <c r="B10" s="62" t="s">
        <v>52</v>
      </c>
      <c r="C10" s="62" t="s">
        <v>53</v>
      </c>
      <c r="D10" s="62" t="s">
        <v>54</v>
      </c>
      <c r="E10" s="62" t="s">
        <v>55</v>
      </c>
      <c r="F10" s="62" t="s">
        <v>56</v>
      </c>
    </row>
    <row r="11" spans="1:6" ht="15" customHeight="1">
      <c r="A11" s="11"/>
      <c r="C11" s="78"/>
    </row>
    <row r="12" spans="1:6" ht="15" customHeight="1">
      <c r="A12" s="11" t="s">
        <v>448</v>
      </c>
      <c r="B12" s="52">
        <v>0.623</v>
      </c>
      <c r="C12" s="52">
        <v>0.17299999999999999</v>
      </c>
      <c r="D12" s="52">
        <v>0.16</v>
      </c>
      <c r="E12" s="52">
        <v>3.1E-2</v>
      </c>
      <c r="F12" s="52">
        <v>1.4E-2</v>
      </c>
    </row>
    <row r="13" spans="1:6" ht="15" customHeight="1">
      <c r="A13" s="11" t="s">
        <v>449</v>
      </c>
      <c r="B13" s="52">
        <v>0.59899999999999998</v>
      </c>
      <c r="C13" s="52">
        <v>0.17899999999999999</v>
      </c>
      <c r="D13" s="52">
        <v>0.17699999999999999</v>
      </c>
      <c r="E13" s="52">
        <v>2.8000000000000001E-2</v>
      </c>
      <c r="F13" s="52">
        <v>1.6E-2</v>
      </c>
    </row>
    <row r="15" spans="1:6" ht="15" customHeight="1">
      <c r="A15" s="22" t="s">
        <v>49</v>
      </c>
      <c r="B15" s="62"/>
      <c r="C15" s="62"/>
      <c r="D15" s="62"/>
      <c r="E15" s="62"/>
      <c r="F15" s="62"/>
    </row>
    <row r="16" spans="1:6" ht="15" customHeight="1">
      <c r="A16" s="11"/>
    </row>
    <row r="17" spans="1:6" ht="15" customHeight="1">
      <c r="A17" s="11"/>
    </row>
    <row r="18" spans="1:6" ht="15" customHeight="1">
      <c r="A18" s="11"/>
    </row>
    <row r="19" spans="1:6" ht="15" customHeight="1">
      <c r="B19" s="116"/>
      <c r="C19" s="116"/>
      <c r="D19" s="116"/>
      <c r="E19" s="116"/>
      <c r="F19" s="116"/>
    </row>
    <row r="20" spans="1:6" ht="15" customHeight="1">
      <c r="B20" s="116"/>
      <c r="C20" s="116"/>
      <c r="D20" s="116"/>
      <c r="E20" s="116"/>
      <c r="F20" s="116"/>
    </row>
  </sheetData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F19"/>
  <sheetViews>
    <sheetView workbookViewId="0"/>
  </sheetViews>
  <sheetFormatPr baseColWidth="10" defaultColWidth="11.453125" defaultRowHeight="15" customHeight="1"/>
  <cols>
    <col min="1" max="1" width="56.54296875" style="17" bestFit="1" customWidth="1"/>
    <col min="2" max="2" width="23" style="17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1.453125" style="17"/>
  </cols>
  <sheetData>
    <row r="1" spans="1:6" ht="15" customHeight="1">
      <c r="A1" s="2" t="s">
        <v>584</v>
      </c>
    </row>
    <row r="2" spans="1:6" ht="15" customHeight="1">
      <c r="A2" t="s">
        <v>583</v>
      </c>
    </row>
    <row r="3" spans="1:6" ht="15" customHeight="1">
      <c r="A3" t="s">
        <v>19</v>
      </c>
    </row>
    <row r="6" spans="1:6" ht="15" customHeight="1">
      <c r="A6" s="11" t="s">
        <v>193</v>
      </c>
      <c r="B6" s="42"/>
      <c r="C6" s="115"/>
      <c r="D6" s="115"/>
      <c r="E6" s="115"/>
    </row>
    <row r="8" spans="1:6" ht="15" customHeight="1">
      <c r="A8" s="22"/>
      <c r="B8" s="22"/>
      <c r="C8" s="62" t="s">
        <v>29</v>
      </c>
      <c r="D8" s="62" t="s">
        <v>579</v>
      </c>
      <c r="E8" s="62" t="s">
        <v>1</v>
      </c>
    </row>
    <row r="9" spans="1:6" ht="15" customHeight="1">
      <c r="A9" s="21"/>
      <c r="B9" s="21"/>
      <c r="C9" s="49"/>
      <c r="D9" s="49"/>
      <c r="E9" s="49"/>
    </row>
    <row r="10" spans="1:6" ht="15" customHeight="1">
      <c r="A10" s="166" t="s">
        <v>190</v>
      </c>
      <c r="B10" s="32" t="s">
        <v>450</v>
      </c>
      <c r="C10" s="52">
        <v>0.69</v>
      </c>
      <c r="D10" s="52">
        <v>0.14699999999999999</v>
      </c>
      <c r="E10" s="52">
        <v>0.16400000000000001</v>
      </c>
      <c r="F10" s="39"/>
    </row>
    <row r="11" spans="1:6" ht="15" customHeight="1">
      <c r="A11" s="166"/>
      <c r="B11" s="32" t="s">
        <v>451</v>
      </c>
      <c r="C11" s="52">
        <v>0.63500000000000001</v>
      </c>
      <c r="D11" s="52">
        <v>0.156</v>
      </c>
      <c r="E11" s="52">
        <v>0.20899999999999999</v>
      </c>
      <c r="F11" s="91"/>
    </row>
    <row r="12" spans="1:6" ht="15" customHeight="1">
      <c r="A12" s="94"/>
      <c r="B12" s="32"/>
      <c r="C12" s="52"/>
      <c r="D12" s="52"/>
      <c r="E12" s="52"/>
      <c r="F12" s="91"/>
    </row>
    <row r="13" spans="1:6" ht="15" customHeight="1">
      <c r="A13" s="166" t="s">
        <v>191</v>
      </c>
      <c r="B13" s="32" t="s">
        <v>452</v>
      </c>
      <c r="C13" s="52">
        <v>0.74299999999999999</v>
      </c>
      <c r="D13" s="52">
        <v>0.124</v>
      </c>
      <c r="E13" s="52">
        <v>0.13400000000000001</v>
      </c>
      <c r="F13" s="39"/>
    </row>
    <row r="14" spans="1:6" ht="15" customHeight="1">
      <c r="A14" s="166"/>
      <c r="B14" s="32" t="s">
        <v>453</v>
      </c>
      <c r="C14" s="52">
        <v>0.65700000000000003</v>
      </c>
      <c r="D14" s="52">
        <v>0.16400000000000001</v>
      </c>
      <c r="E14" s="52">
        <v>0.18</v>
      </c>
      <c r="F14" s="91"/>
    </row>
    <row r="15" spans="1:6" ht="15" customHeight="1">
      <c r="A15" s="94"/>
      <c r="B15" s="32"/>
      <c r="C15" s="52"/>
      <c r="D15" s="52"/>
      <c r="E15" s="52"/>
      <c r="F15" s="91"/>
    </row>
    <row r="16" spans="1:6" ht="15" customHeight="1">
      <c r="A16" s="166" t="s">
        <v>192</v>
      </c>
      <c r="B16" s="32" t="s">
        <v>454</v>
      </c>
      <c r="C16" s="52">
        <v>0.626</v>
      </c>
      <c r="D16" s="52">
        <v>0.18</v>
      </c>
      <c r="E16" s="52">
        <v>0.19400000000000001</v>
      </c>
      <c r="F16" s="91"/>
    </row>
    <row r="17" spans="1:6" ht="15" customHeight="1">
      <c r="A17" s="166"/>
      <c r="B17" s="32" t="s">
        <v>455</v>
      </c>
      <c r="C17" s="52">
        <v>0.60899999999999999</v>
      </c>
      <c r="D17" s="52">
        <v>0.21</v>
      </c>
      <c r="E17" s="52">
        <v>0.18099999999999999</v>
      </c>
      <c r="F17" s="91"/>
    </row>
    <row r="18" spans="1:6" ht="15" customHeight="1">
      <c r="A18" s="20"/>
    </row>
    <row r="19" spans="1:6" ht="15" customHeight="1">
      <c r="A19" s="22" t="s">
        <v>49</v>
      </c>
      <c r="B19" s="109"/>
      <c r="C19" s="31"/>
      <c r="D19" s="31"/>
      <c r="E19" s="31"/>
    </row>
  </sheetData>
  <mergeCells count="3">
    <mergeCell ref="A10:A11"/>
    <mergeCell ref="A13:A14"/>
    <mergeCell ref="A16:A17"/>
  </mergeCell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F21"/>
  <sheetViews>
    <sheetView workbookViewId="0"/>
  </sheetViews>
  <sheetFormatPr baseColWidth="10" defaultColWidth="11.453125" defaultRowHeight="15" customHeight="1"/>
  <cols>
    <col min="1" max="1" width="89.1796875" style="17" customWidth="1"/>
    <col min="2" max="2" width="23" style="17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1.453125" style="17"/>
  </cols>
  <sheetData>
    <row r="1" spans="1:6" ht="15" customHeight="1">
      <c r="A1" s="2" t="s">
        <v>584</v>
      </c>
    </row>
    <row r="2" spans="1:6" ht="15" customHeight="1">
      <c r="A2" t="s">
        <v>583</v>
      </c>
    </row>
    <row r="3" spans="1:6" ht="15" customHeight="1">
      <c r="A3" t="s">
        <v>19</v>
      </c>
    </row>
    <row r="6" spans="1:6" ht="15" customHeight="1">
      <c r="A6" s="11" t="s">
        <v>194</v>
      </c>
    </row>
    <row r="8" spans="1:6" ht="15" customHeight="1">
      <c r="A8" s="22"/>
      <c r="B8" s="22"/>
      <c r="C8" s="62" t="s">
        <v>29</v>
      </c>
      <c r="D8" s="62" t="s">
        <v>579</v>
      </c>
      <c r="E8" s="62" t="s">
        <v>1</v>
      </c>
    </row>
    <row r="9" spans="1:6" ht="15" customHeight="1">
      <c r="A9" s="21"/>
      <c r="B9" s="21"/>
      <c r="C9" s="49"/>
      <c r="D9" s="49"/>
      <c r="E9" s="49"/>
    </row>
    <row r="10" spans="1:6" ht="15" customHeight="1">
      <c r="A10" s="166" t="s">
        <v>195</v>
      </c>
      <c r="B10" s="32" t="s">
        <v>452</v>
      </c>
      <c r="C10" s="52">
        <v>0.63200000000000001</v>
      </c>
      <c r="D10" s="52">
        <v>0.14699999999999999</v>
      </c>
      <c r="E10" s="52">
        <v>0.221</v>
      </c>
      <c r="F10" s="91"/>
    </row>
    <row r="11" spans="1:6" ht="15" customHeight="1">
      <c r="A11" s="166"/>
      <c r="B11" s="32" t="s">
        <v>456</v>
      </c>
      <c r="C11" s="52">
        <v>0.59899999999999998</v>
      </c>
      <c r="D11" s="52">
        <v>0.16800000000000001</v>
      </c>
      <c r="E11" s="52">
        <v>0.23400000000000001</v>
      </c>
      <c r="F11" s="91"/>
    </row>
    <row r="12" spans="1:6" ht="15" customHeight="1">
      <c r="A12" s="94"/>
      <c r="B12" s="32"/>
      <c r="C12" s="52"/>
      <c r="D12" s="52"/>
      <c r="E12" s="52"/>
      <c r="F12" s="91"/>
    </row>
    <row r="13" spans="1:6" ht="15" customHeight="1">
      <c r="A13" s="166" t="s">
        <v>196</v>
      </c>
      <c r="B13" s="32" t="s">
        <v>457</v>
      </c>
      <c r="C13" s="52">
        <v>0.46700000000000003</v>
      </c>
      <c r="D13" s="52">
        <v>0.17599999999999999</v>
      </c>
      <c r="E13" s="52">
        <v>0.35599999999999998</v>
      </c>
      <c r="F13" s="91"/>
    </row>
    <row r="14" spans="1:6" ht="15" customHeight="1">
      <c r="A14" s="166"/>
      <c r="B14" s="32" t="s">
        <v>456</v>
      </c>
      <c r="C14" s="52">
        <v>0.47899999999999998</v>
      </c>
      <c r="D14" s="52">
        <v>0.22500000000000001</v>
      </c>
      <c r="E14" s="52">
        <v>0.29699999999999999</v>
      </c>
      <c r="F14" s="91"/>
    </row>
    <row r="15" spans="1:6" ht="15" customHeight="1">
      <c r="A15" s="94"/>
      <c r="B15" s="32"/>
      <c r="C15" s="52"/>
      <c r="D15" s="52"/>
      <c r="E15" s="52"/>
      <c r="F15" s="91"/>
    </row>
    <row r="16" spans="1:6" ht="15" customHeight="1">
      <c r="A16" s="166" t="s">
        <v>197</v>
      </c>
      <c r="B16" s="32" t="s">
        <v>458</v>
      </c>
      <c r="C16" s="52">
        <v>0.51900000000000002</v>
      </c>
      <c r="D16" s="52">
        <v>0.20300000000000001</v>
      </c>
      <c r="E16" s="52">
        <v>0.27800000000000002</v>
      </c>
      <c r="F16" s="91"/>
    </row>
    <row r="17" spans="1:6" ht="15" customHeight="1">
      <c r="A17" s="166"/>
      <c r="B17" s="32" t="s">
        <v>459</v>
      </c>
      <c r="C17" s="52">
        <v>0.54200000000000004</v>
      </c>
      <c r="D17" s="52">
        <v>0.21</v>
      </c>
      <c r="E17" s="52">
        <v>0.249</v>
      </c>
      <c r="F17" s="91"/>
    </row>
    <row r="18" spans="1:6" ht="15" customHeight="1">
      <c r="A18" s="97"/>
      <c r="B18" s="32"/>
      <c r="C18" s="52"/>
      <c r="D18" s="52"/>
      <c r="E18" s="52"/>
      <c r="F18" s="91"/>
    </row>
    <row r="19" spans="1:6" ht="15" customHeight="1">
      <c r="A19" s="22" t="s">
        <v>49</v>
      </c>
      <c r="B19" s="109"/>
      <c r="C19" s="31"/>
      <c r="D19" s="31"/>
      <c r="E19" s="31"/>
    </row>
    <row r="21" spans="1:6" ht="15" customHeight="1">
      <c r="A21" s="114" t="s">
        <v>138</v>
      </c>
    </row>
  </sheetData>
  <mergeCells count="3">
    <mergeCell ref="A16:A17"/>
    <mergeCell ref="A13:A14"/>
    <mergeCell ref="A10:A11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F21"/>
  <sheetViews>
    <sheetView workbookViewId="0"/>
  </sheetViews>
  <sheetFormatPr baseColWidth="10" defaultColWidth="11.453125" defaultRowHeight="15" customHeight="1"/>
  <cols>
    <col min="1" max="1" width="97.54296875" style="17" customWidth="1"/>
    <col min="2" max="2" width="31" style="17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1.453125" style="17"/>
  </cols>
  <sheetData>
    <row r="1" spans="1:6" ht="15" customHeight="1">
      <c r="A1" s="2" t="s">
        <v>584</v>
      </c>
    </row>
    <row r="2" spans="1:6" ht="15" customHeight="1">
      <c r="A2" t="s">
        <v>583</v>
      </c>
    </row>
    <row r="3" spans="1:6" ht="15" customHeight="1">
      <c r="A3" t="s">
        <v>19</v>
      </c>
    </row>
    <row r="6" spans="1:6" ht="15" customHeight="1">
      <c r="A6" s="79" t="s">
        <v>198</v>
      </c>
    </row>
    <row r="8" spans="1:6" ht="15" customHeight="1">
      <c r="A8" s="22"/>
      <c r="B8" s="22"/>
      <c r="C8" s="62" t="s">
        <v>29</v>
      </c>
      <c r="D8" s="62" t="s">
        <v>579</v>
      </c>
      <c r="E8" s="62" t="s">
        <v>1</v>
      </c>
    </row>
    <row r="9" spans="1:6" ht="15" customHeight="1">
      <c r="A9" s="39"/>
      <c r="B9" s="32"/>
      <c r="C9" s="52"/>
      <c r="D9" s="52"/>
      <c r="E9" s="52"/>
      <c r="F9" s="91"/>
    </row>
    <row r="10" spans="1:6" ht="15" customHeight="1">
      <c r="A10" s="166" t="s">
        <v>199</v>
      </c>
      <c r="B10" s="175" t="s">
        <v>460</v>
      </c>
      <c r="C10" s="176">
        <v>0.57799999999999996</v>
      </c>
      <c r="D10" s="176">
        <v>0.16400000000000001</v>
      </c>
      <c r="E10" s="176">
        <v>0.25800000000000001</v>
      </c>
      <c r="F10" s="91"/>
    </row>
    <row r="11" spans="1:6" ht="15" customHeight="1">
      <c r="A11" s="166"/>
      <c r="B11" s="175"/>
      <c r="C11" s="176"/>
      <c r="D11" s="176"/>
      <c r="E11" s="176"/>
      <c r="F11" s="91"/>
    </row>
    <row r="12" spans="1:6" ht="15" customHeight="1">
      <c r="A12" s="94"/>
      <c r="B12" s="32"/>
      <c r="C12" s="52"/>
      <c r="D12" s="52"/>
      <c r="E12" s="52"/>
      <c r="F12" s="91"/>
    </row>
    <row r="13" spans="1:6" ht="15" customHeight="1">
      <c r="A13" s="166" t="s">
        <v>200</v>
      </c>
      <c r="B13" s="175" t="s">
        <v>461</v>
      </c>
      <c r="C13" s="176">
        <v>0.44</v>
      </c>
      <c r="D13" s="176">
        <v>0.22500000000000001</v>
      </c>
      <c r="E13" s="176">
        <v>0.33500000000000002</v>
      </c>
      <c r="F13" s="91"/>
    </row>
    <row r="14" spans="1:6" ht="15" customHeight="1">
      <c r="A14" s="166"/>
      <c r="B14" s="175"/>
      <c r="C14" s="176"/>
      <c r="D14" s="176"/>
      <c r="E14" s="176"/>
      <c r="F14" s="91"/>
    </row>
    <row r="15" spans="1:6" ht="15" customHeight="1">
      <c r="A15" s="94"/>
      <c r="B15" s="32"/>
      <c r="C15" s="52"/>
      <c r="D15" s="52"/>
      <c r="E15" s="52"/>
      <c r="F15" s="91"/>
    </row>
    <row r="16" spans="1:6" ht="15" customHeight="1">
      <c r="A16" s="166" t="s">
        <v>201</v>
      </c>
      <c r="B16" s="175" t="s">
        <v>462</v>
      </c>
      <c r="C16" s="176">
        <v>0.59</v>
      </c>
      <c r="D16" s="176">
        <v>0.14699999999999999</v>
      </c>
      <c r="E16" s="176">
        <v>0.26300000000000001</v>
      </c>
      <c r="F16" s="91"/>
    </row>
    <row r="17" spans="1:6" ht="15" customHeight="1">
      <c r="A17" s="166"/>
      <c r="B17" s="175"/>
      <c r="C17" s="176"/>
      <c r="D17" s="176"/>
      <c r="E17" s="176"/>
      <c r="F17" s="91"/>
    </row>
    <row r="18" spans="1:6" ht="15" customHeight="1">
      <c r="A18" s="97"/>
      <c r="B18" s="32"/>
      <c r="C18" s="52"/>
      <c r="D18" s="52"/>
      <c r="E18" s="52"/>
    </row>
    <row r="19" spans="1:6" ht="15" customHeight="1">
      <c r="A19" s="22" t="s">
        <v>49</v>
      </c>
      <c r="B19" s="109"/>
      <c r="C19" s="31"/>
      <c r="D19" s="31"/>
      <c r="E19" s="31"/>
    </row>
    <row r="21" spans="1:6" ht="15" customHeight="1">
      <c r="A21" s="114" t="s">
        <v>138</v>
      </c>
    </row>
  </sheetData>
  <mergeCells count="15">
    <mergeCell ref="E10:E11"/>
    <mergeCell ref="E13:E14"/>
    <mergeCell ref="E16:E17"/>
    <mergeCell ref="C10:C11"/>
    <mergeCell ref="C13:C14"/>
    <mergeCell ref="C16:C17"/>
    <mergeCell ref="D10:D11"/>
    <mergeCell ref="D13:D14"/>
    <mergeCell ref="D16:D17"/>
    <mergeCell ref="A10:A11"/>
    <mergeCell ref="A13:A14"/>
    <mergeCell ref="A16:A17"/>
    <mergeCell ref="B10:B11"/>
    <mergeCell ref="B13:B14"/>
    <mergeCell ref="B16:B17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K32"/>
  <sheetViews>
    <sheetView workbookViewId="0"/>
  </sheetViews>
  <sheetFormatPr baseColWidth="10" defaultColWidth="11.453125" defaultRowHeight="15" customHeight="1"/>
  <cols>
    <col min="1" max="1" width="43.81640625" style="80" customWidth="1"/>
    <col min="2" max="2" width="23" style="17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6" width="10.81640625" style="20"/>
    <col min="7" max="16384" width="11.453125" style="17"/>
  </cols>
  <sheetData>
    <row r="1" spans="1:6" ht="15" customHeight="1">
      <c r="A1" s="2" t="s">
        <v>584</v>
      </c>
      <c r="B1" s="2"/>
      <c r="C1" s="74"/>
    </row>
    <row r="2" spans="1:6" ht="15" customHeight="1">
      <c r="A2" t="s">
        <v>583</v>
      </c>
    </row>
    <row r="3" spans="1:6" ht="15" customHeight="1">
      <c r="A3" t="s">
        <v>19</v>
      </c>
    </row>
    <row r="6" spans="1:6" ht="15" customHeight="1">
      <c r="A6" s="28" t="s">
        <v>202</v>
      </c>
      <c r="B6" s="11"/>
      <c r="C6" s="75"/>
    </row>
    <row r="7" spans="1:6" ht="15" customHeight="1">
      <c r="A7" s="28"/>
      <c r="B7" s="11"/>
      <c r="C7" s="75"/>
    </row>
    <row r="8" spans="1:6" ht="15" customHeight="1">
      <c r="A8" s="111" t="s">
        <v>203</v>
      </c>
      <c r="B8" s="11"/>
      <c r="C8" s="75"/>
    </row>
    <row r="10" spans="1:6" ht="15" customHeight="1">
      <c r="A10" s="38"/>
      <c r="B10" s="22"/>
      <c r="C10" s="62" t="s">
        <v>29</v>
      </c>
      <c r="D10" s="62" t="s">
        <v>579</v>
      </c>
      <c r="E10" s="62" t="s">
        <v>1</v>
      </c>
      <c r="F10" s="21"/>
    </row>
    <row r="12" spans="1:6" ht="15" customHeight="1">
      <c r="A12" s="177" t="s">
        <v>204</v>
      </c>
      <c r="B12" s="44" t="s">
        <v>463</v>
      </c>
      <c r="C12" s="52">
        <v>0.77300000000000002</v>
      </c>
      <c r="D12" s="52">
        <v>0.10100000000000001</v>
      </c>
      <c r="E12" s="52">
        <v>0.126</v>
      </c>
    </row>
    <row r="13" spans="1:6" ht="15" customHeight="1">
      <c r="A13" s="177"/>
      <c r="B13" s="32" t="s">
        <v>464</v>
      </c>
      <c r="C13" s="52">
        <v>0.77800000000000002</v>
      </c>
      <c r="D13" s="52">
        <v>6.9000000000000006E-2</v>
      </c>
      <c r="E13" s="52">
        <v>0.153</v>
      </c>
    </row>
    <row r="14" spans="1:6" ht="15" customHeight="1">
      <c r="A14" s="37"/>
      <c r="B14" s="32"/>
      <c r="C14" s="52"/>
      <c r="D14" s="52"/>
      <c r="E14" s="52"/>
    </row>
    <row r="15" spans="1:6" ht="15" customHeight="1">
      <c r="A15" s="177" t="s">
        <v>205</v>
      </c>
      <c r="B15" s="44" t="s">
        <v>465</v>
      </c>
      <c r="C15" s="52">
        <v>0.32500000000000001</v>
      </c>
      <c r="D15" s="52">
        <v>0.26100000000000001</v>
      </c>
      <c r="E15" s="52">
        <v>0.41399999999999998</v>
      </c>
    </row>
    <row r="16" spans="1:6" ht="15" customHeight="1">
      <c r="A16" s="177"/>
      <c r="B16" s="44" t="s">
        <v>466</v>
      </c>
      <c r="C16" s="52">
        <v>0.33200000000000002</v>
      </c>
      <c r="D16" s="52">
        <v>0.29799999999999999</v>
      </c>
      <c r="E16" s="52">
        <v>0.37</v>
      </c>
    </row>
    <row r="17" spans="1:11" ht="15" customHeight="1">
      <c r="A17" s="37"/>
      <c r="B17" s="32"/>
      <c r="C17" s="52"/>
      <c r="D17" s="52"/>
      <c r="E17" s="52"/>
    </row>
    <row r="18" spans="1:11" ht="15" customHeight="1">
      <c r="A18" s="177" t="s">
        <v>63</v>
      </c>
      <c r="B18" s="32" t="s">
        <v>467</v>
      </c>
      <c r="C18" s="52">
        <v>0.79600000000000004</v>
      </c>
      <c r="D18" s="81">
        <v>7.0999999999999994E-2</v>
      </c>
      <c r="E18" s="52">
        <v>0.13300000000000001</v>
      </c>
    </row>
    <row r="19" spans="1:11" ht="15" customHeight="1">
      <c r="A19" s="177"/>
      <c r="B19" s="32" t="s">
        <v>464</v>
      </c>
      <c r="C19" s="52">
        <v>0.76900000000000002</v>
      </c>
      <c r="D19" s="52">
        <v>6.3E-2</v>
      </c>
      <c r="E19" s="52">
        <v>0.16800000000000001</v>
      </c>
    </row>
    <row r="20" spans="1:11" ht="15" customHeight="1">
      <c r="A20" s="97"/>
      <c r="B20" s="32"/>
      <c r="C20" s="52"/>
      <c r="D20" s="52"/>
      <c r="E20" s="52"/>
    </row>
    <row r="21" spans="1:11" ht="15" customHeight="1">
      <c r="A21" s="177" t="s">
        <v>64</v>
      </c>
      <c r="B21" s="44" t="s">
        <v>468</v>
      </c>
      <c r="C21" s="52">
        <v>0.16600000000000001</v>
      </c>
      <c r="D21" s="52">
        <v>0.16900000000000001</v>
      </c>
      <c r="E21" s="52">
        <v>0.66500000000000004</v>
      </c>
    </row>
    <row r="22" spans="1:11" ht="15" customHeight="1">
      <c r="A22" s="177"/>
      <c r="B22" s="44" t="s">
        <v>469</v>
      </c>
      <c r="C22" s="52">
        <v>0.21299999999999999</v>
      </c>
      <c r="D22" s="52">
        <v>0.192</v>
      </c>
      <c r="E22" s="52">
        <v>0.59499999999999997</v>
      </c>
    </row>
    <row r="23" spans="1:11" ht="15" customHeight="1">
      <c r="A23" s="97"/>
      <c r="B23" s="32"/>
      <c r="C23" s="52"/>
      <c r="D23" s="52"/>
      <c r="E23" s="52"/>
    </row>
    <row r="24" spans="1:11" ht="15" customHeight="1">
      <c r="A24" s="177" t="s">
        <v>65</v>
      </c>
      <c r="B24" s="32" t="s">
        <v>470</v>
      </c>
      <c r="C24" s="52">
        <v>0.76300000000000001</v>
      </c>
      <c r="D24" s="52">
        <v>0.112</v>
      </c>
      <c r="E24" s="52">
        <v>0.125</v>
      </c>
    </row>
    <row r="25" spans="1:11" ht="15" customHeight="1">
      <c r="A25" s="177"/>
      <c r="B25" s="32" t="s">
        <v>471</v>
      </c>
      <c r="C25" s="52">
        <v>0.72399999999999998</v>
      </c>
      <c r="D25" s="52">
        <v>0.105</v>
      </c>
      <c r="E25" s="52">
        <v>0.17100000000000001</v>
      </c>
    </row>
    <row r="26" spans="1:11" ht="15" customHeight="1">
      <c r="B26" s="32"/>
      <c r="C26" s="52"/>
      <c r="D26" s="52"/>
      <c r="E26" s="52"/>
    </row>
    <row r="27" spans="1:11" ht="15" customHeight="1">
      <c r="A27" s="177" t="s">
        <v>66</v>
      </c>
      <c r="B27" s="44" t="s">
        <v>472</v>
      </c>
      <c r="C27" s="52">
        <v>0.35199999999999998</v>
      </c>
      <c r="D27" s="52">
        <v>0.32200000000000001</v>
      </c>
      <c r="E27" s="52">
        <v>0.32700000000000001</v>
      </c>
    </row>
    <row r="28" spans="1:11" ht="15" customHeight="1">
      <c r="A28" s="177"/>
      <c r="B28" s="44" t="s">
        <v>473</v>
      </c>
      <c r="C28" s="52">
        <v>0.34399999999999997</v>
      </c>
      <c r="D28" s="52">
        <v>0.30599999999999999</v>
      </c>
      <c r="E28" s="52">
        <v>0.35</v>
      </c>
      <c r="G28" s="20"/>
      <c r="H28" s="20"/>
      <c r="I28" s="20"/>
      <c r="J28" s="20"/>
      <c r="K28" s="20"/>
    </row>
    <row r="29" spans="1:11" ht="15" customHeight="1">
      <c r="G29" s="20"/>
      <c r="H29" s="20"/>
      <c r="I29" s="20"/>
      <c r="J29" s="20"/>
      <c r="K29" s="20"/>
    </row>
    <row r="30" spans="1:11" ht="15" customHeight="1">
      <c r="A30" s="38" t="s">
        <v>49</v>
      </c>
      <c r="B30" s="109"/>
      <c r="C30" s="31"/>
      <c r="D30" s="31"/>
      <c r="E30" s="31"/>
      <c r="F30" s="112"/>
      <c r="G30" s="112"/>
      <c r="H30" s="20"/>
      <c r="I30" s="20"/>
      <c r="J30" s="20"/>
      <c r="K30" s="20"/>
    </row>
    <row r="31" spans="1:11" ht="15" customHeight="1">
      <c r="G31" s="20"/>
      <c r="H31" s="20"/>
      <c r="I31" s="20"/>
      <c r="J31" s="20"/>
      <c r="K31" s="20"/>
    </row>
    <row r="32" spans="1:11" ht="15" customHeight="1">
      <c r="A32" s="113" t="s">
        <v>206</v>
      </c>
      <c r="G32" s="20"/>
      <c r="H32" s="20"/>
      <c r="I32" s="20"/>
      <c r="J32" s="20"/>
      <c r="K32" s="20"/>
    </row>
  </sheetData>
  <mergeCells count="6">
    <mergeCell ref="A27:A28"/>
    <mergeCell ref="A12:A13"/>
    <mergeCell ref="A15:A16"/>
    <mergeCell ref="A18:A19"/>
    <mergeCell ref="A21:A22"/>
    <mergeCell ref="A24:A25"/>
  </mergeCell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:F29"/>
  <sheetViews>
    <sheetView workbookViewId="0"/>
  </sheetViews>
  <sheetFormatPr baseColWidth="10" defaultColWidth="11.453125" defaultRowHeight="15" customHeight="1"/>
  <cols>
    <col min="1" max="1" width="20.6328125" style="17" customWidth="1"/>
    <col min="2" max="2" width="23" style="17" bestFit="1" customWidth="1"/>
    <col min="3" max="3" width="15.453125" style="13" bestFit="1" customWidth="1"/>
    <col min="4" max="4" width="9.453125" style="13" bestFit="1" customWidth="1"/>
    <col min="5" max="5" width="17.7265625" style="13" bestFit="1" customWidth="1"/>
    <col min="6" max="16384" width="11.453125" style="17"/>
  </cols>
  <sheetData>
    <row r="1" spans="1:6" ht="15" customHeight="1">
      <c r="A1" s="2" t="s">
        <v>584</v>
      </c>
    </row>
    <row r="2" spans="1:6" ht="15" customHeight="1">
      <c r="A2" t="s">
        <v>583</v>
      </c>
    </row>
    <row r="3" spans="1:6" ht="15" customHeight="1">
      <c r="A3" t="s">
        <v>19</v>
      </c>
    </row>
    <row r="5" spans="1:6" ht="15" customHeight="1">
      <c r="A5" s="20"/>
    </row>
    <row r="6" spans="1:6" ht="15" customHeight="1">
      <c r="A6" s="21" t="s">
        <v>207</v>
      </c>
    </row>
    <row r="7" spans="1:6" ht="15" customHeight="1">
      <c r="A7" s="21"/>
    </row>
    <row r="8" spans="1:6" ht="15" customHeight="1">
      <c r="A8" s="33" t="s">
        <v>208</v>
      </c>
    </row>
    <row r="9" spans="1:6" ht="15" customHeight="1">
      <c r="A9" s="20"/>
    </row>
    <row r="10" spans="1:6" ht="15" customHeight="1">
      <c r="A10" s="22"/>
      <c r="B10" s="22"/>
      <c r="C10" s="62" t="s">
        <v>67</v>
      </c>
      <c r="D10" s="62" t="s">
        <v>579</v>
      </c>
      <c r="E10" s="62" t="s">
        <v>68</v>
      </c>
    </row>
    <row r="11" spans="1:6" ht="15" customHeight="1">
      <c r="A11" s="21"/>
      <c r="B11" s="21"/>
      <c r="C11" s="49"/>
      <c r="D11" s="49"/>
      <c r="E11" s="49"/>
    </row>
    <row r="12" spans="1:6" ht="15" customHeight="1">
      <c r="A12" s="177" t="s">
        <v>30</v>
      </c>
      <c r="B12" s="32" t="s">
        <v>578</v>
      </c>
      <c r="C12" s="41">
        <v>0.29599999999999999</v>
      </c>
      <c r="D12" s="41">
        <v>0.29399999999999998</v>
      </c>
      <c r="E12" s="41">
        <v>0.41</v>
      </c>
      <c r="F12" s="91"/>
    </row>
    <row r="13" spans="1:6" ht="15" customHeight="1">
      <c r="A13" s="157"/>
      <c r="B13" s="32" t="s">
        <v>474</v>
      </c>
      <c r="C13" s="41">
        <v>0.33110000000000001</v>
      </c>
      <c r="D13" s="41">
        <v>0.33100000000000002</v>
      </c>
      <c r="E13" s="41">
        <v>0.33800000000000002</v>
      </c>
      <c r="F13" s="91"/>
    </row>
    <row r="14" spans="1:6" ht="15" customHeight="1">
      <c r="A14" s="89"/>
      <c r="B14" s="32"/>
      <c r="C14" s="41"/>
      <c r="D14" s="41"/>
      <c r="E14" s="41"/>
      <c r="F14" s="91"/>
    </row>
    <row r="15" spans="1:6" s="45" customFormat="1" ht="15" customHeight="1">
      <c r="A15" s="178" t="s">
        <v>51</v>
      </c>
      <c r="B15" s="45" t="s">
        <v>475</v>
      </c>
      <c r="C15" s="82">
        <v>0.315</v>
      </c>
      <c r="D15" s="82">
        <v>0.28100000000000003</v>
      </c>
      <c r="E15" s="82">
        <v>0.40400000000000003</v>
      </c>
      <c r="F15" s="46"/>
    </row>
    <row r="16" spans="1:6" s="45" customFormat="1" ht="15" customHeight="1">
      <c r="A16" s="178"/>
      <c r="B16" s="45" t="s">
        <v>476</v>
      </c>
      <c r="C16" s="82">
        <v>0.36599999999999999</v>
      </c>
      <c r="D16" s="82">
        <v>0.318</v>
      </c>
      <c r="E16" s="82">
        <v>0.316</v>
      </c>
      <c r="F16" s="46"/>
    </row>
    <row r="17" spans="1:5" ht="15" customHeight="1">
      <c r="B17" s="32"/>
    </row>
    <row r="18" spans="1:5" ht="15" customHeight="1">
      <c r="A18" s="22" t="s">
        <v>49</v>
      </c>
      <c r="B18" s="109"/>
      <c r="C18" s="31"/>
      <c r="D18" s="31"/>
      <c r="E18" s="31"/>
    </row>
    <row r="19" spans="1:5" ht="15" customHeight="1">
      <c r="B19" s="11"/>
    </row>
    <row r="20" spans="1:5" ht="15" customHeight="1">
      <c r="A20" s="20"/>
      <c r="B20" s="21"/>
      <c r="D20" s="12"/>
      <c r="E20" s="12"/>
    </row>
    <row r="21" spans="1:5" ht="15" customHeight="1">
      <c r="A21" s="20"/>
      <c r="B21" s="20"/>
      <c r="D21" s="12"/>
      <c r="E21" s="12"/>
    </row>
    <row r="22" spans="1:5" ht="15" customHeight="1">
      <c r="A22" s="20"/>
      <c r="B22" s="20"/>
      <c r="D22" s="12"/>
      <c r="E22" s="12"/>
    </row>
    <row r="23" spans="1:5" ht="15" customHeight="1">
      <c r="A23" s="20"/>
      <c r="B23" s="20"/>
      <c r="D23" s="12"/>
      <c r="E23" s="12"/>
    </row>
    <row r="24" spans="1:5" ht="15" customHeight="1">
      <c r="A24" s="20"/>
      <c r="B24" s="21"/>
      <c r="D24" s="49"/>
      <c r="E24" s="49"/>
    </row>
    <row r="25" spans="1:5" ht="15" customHeight="1">
      <c r="A25" s="177"/>
      <c r="B25" s="21"/>
      <c r="D25" s="12"/>
      <c r="E25" s="12"/>
    </row>
    <row r="26" spans="1:5" ht="15" customHeight="1">
      <c r="A26" s="177"/>
      <c r="B26" s="21"/>
      <c r="D26" s="12"/>
      <c r="E26" s="12"/>
    </row>
    <row r="27" spans="1:5" ht="15" customHeight="1">
      <c r="A27" s="20"/>
      <c r="B27" s="20"/>
      <c r="D27" s="12"/>
      <c r="E27" s="12"/>
    </row>
    <row r="28" spans="1:5" ht="15" customHeight="1">
      <c r="A28" s="20"/>
      <c r="B28" s="20"/>
      <c r="D28" s="12"/>
      <c r="E28" s="12"/>
    </row>
    <row r="29" spans="1:5" ht="15" customHeight="1">
      <c r="A29" s="20"/>
      <c r="B29" s="20"/>
      <c r="D29" s="12"/>
      <c r="E29" s="12"/>
    </row>
  </sheetData>
  <mergeCells count="3">
    <mergeCell ref="A12:A13"/>
    <mergeCell ref="A25:A26"/>
    <mergeCell ref="A15:A16"/>
  </mergeCell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F25"/>
  <sheetViews>
    <sheetView workbookViewId="0"/>
  </sheetViews>
  <sheetFormatPr baseColWidth="10" defaultColWidth="11.453125" defaultRowHeight="15" customHeight="1"/>
  <cols>
    <col min="1" max="1" width="66.1796875" style="17" customWidth="1"/>
    <col min="2" max="2" width="38.54296875" style="17" bestFit="1" customWidth="1"/>
    <col min="3" max="3" width="21.81640625" style="13" bestFit="1" customWidth="1"/>
    <col min="4" max="4" width="8.453125" style="13" bestFit="1" customWidth="1"/>
    <col min="5" max="5" width="25" style="13" bestFit="1" customWidth="1"/>
    <col min="6" max="16384" width="11.453125" style="17"/>
  </cols>
  <sheetData>
    <row r="1" spans="1:6" ht="15" customHeight="1">
      <c r="A1" s="2" t="s">
        <v>584</v>
      </c>
    </row>
    <row r="2" spans="1:6" ht="15" customHeight="1">
      <c r="A2" t="s">
        <v>583</v>
      </c>
    </row>
    <row r="3" spans="1:6" ht="15" customHeight="1">
      <c r="A3" t="s">
        <v>19</v>
      </c>
    </row>
    <row r="6" spans="1:6" ht="15" customHeight="1">
      <c r="A6" s="11" t="s">
        <v>209</v>
      </c>
    </row>
    <row r="8" spans="1:6" ht="15" customHeight="1">
      <c r="A8" s="22"/>
      <c r="B8" s="22"/>
      <c r="C8" s="62" t="s">
        <v>29</v>
      </c>
      <c r="D8" s="62" t="s">
        <v>579</v>
      </c>
      <c r="E8" s="62" t="s">
        <v>1</v>
      </c>
    </row>
    <row r="9" spans="1:6" ht="15" customHeight="1">
      <c r="A9" s="110"/>
      <c r="B9" s="21"/>
      <c r="C9" s="49"/>
      <c r="D9" s="49"/>
      <c r="E9" s="49"/>
    </row>
    <row r="10" spans="1:6" ht="15" customHeight="1">
      <c r="A10" s="166" t="s">
        <v>195</v>
      </c>
      <c r="B10" s="32" t="s">
        <v>477</v>
      </c>
      <c r="C10" s="52">
        <v>0.63200000000000001</v>
      </c>
      <c r="D10" s="52">
        <v>0.14699999999999999</v>
      </c>
      <c r="E10" s="52">
        <v>0.221</v>
      </c>
      <c r="F10" s="91"/>
    </row>
    <row r="11" spans="1:6" ht="15" customHeight="1">
      <c r="A11" s="166"/>
      <c r="B11" s="32" t="s">
        <v>478</v>
      </c>
      <c r="C11" s="52">
        <v>0.66300000000000003</v>
      </c>
      <c r="D11" s="52">
        <v>0.12</v>
      </c>
      <c r="E11" s="52">
        <v>0.217</v>
      </c>
      <c r="F11" s="91"/>
    </row>
    <row r="12" spans="1:6" ht="15" customHeight="1">
      <c r="A12" s="166"/>
      <c r="B12" s="32" t="s">
        <v>479</v>
      </c>
      <c r="C12" s="52">
        <v>0.59899999999999998</v>
      </c>
      <c r="D12" s="52">
        <v>0.16800000000000001</v>
      </c>
      <c r="E12" s="52">
        <v>0.23400000000000001</v>
      </c>
    </row>
    <row r="13" spans="1:6" ht="15" customHeight="1">
      <c r="A13" s="166"/>
      <c r="B13" s="32" t="s">
        <v>480</v>
      </c>
      <c r="C13" s="52">
        <v>0.64400000000000002</v>
      </c>
      <c r="D13" s="52">
        <v>0.124</v>
      </c>
      <c r="E13" s="52">
        <v>0.23300000000000001</v>
      </c>
    </row>
    <row r="14" spans="1:6" ht="15" customHeight="1">
      <c r="A14" s="94"/>
      <c r="B14" s="32"/>
      <c r="C14" s="52"/>
      <c r="D14" s="52"/>
      <c r="E14" s="52"/>
      <c r="F14" s="91"/>
    </row>
    <row r="15" spans="1:6" ht="15" customHeight="1">
      <c r="A15" s="166" t="s">
        <v>196</v>
      </c>
      <c r="B15" s="32" t="s">
        <v>481</v>
      </c>
      <c r="C15" s="52">
        <v>0.46700000000000003</v>
      </c>
      <c r="D15" s="52">
        <v>0.17599999999999999</v>
      </c>
      <c r="E15" s="52">
        <v>0.35599999999999998</v>
      </c>
      <c r="F15" s="91"/>
    </row>
    <row r="16" spans="1:6" ht="15" customHeight="1">
      <c r="A16" s="166"/>
      <c r="B16" s="32" t="s">
        <v>482</v>
      </c>
      <c r="C16" s="52">
        <v>0.629</v>
      </c>
      <c r="D16" s="52">
        <v>0.14499999999999999</v>
      </c>
      <c r="E16" s="52">
        <v>0.22600000000000001</v>
      </c>
      <c r="F16" s="91"/>
    </row>
    <row r="17" spans="1:6" ht="15" customHeight="1">
      <c r="A17" s="166"/>
      <c r="B17" s="32" t="s">
        <v>479</v>
      </c>
      <c r="C17" s="52">
        <v>0.47899999999999998</v>
      </c>
      <c r="D17" s="52">
        <v>0.22500000000000001</v>
      </c>
      <c r="E17" s="52">
        <v>0.29699999999999999</v>
      </c>
    </row>
    <row r="18" spans="1:6" ht="15" customHeight="1">
      <c r="A18" s="166"/>
      <c r="B18" s="32" t="s">
        <v>483</v>
      </c>
      <c r="C18" s="52">
        <v>0.67700000000000005</v>
      </c>
      <c r="D18" s="52">
        <v>0.126</v>
      </c>
      <c r="E18" s="52">
        <v>0.19700000000000001</v>
      </c>
      <c r="F18" s="91"/>
    </row>
    <row r="19" spans="1:6" ht="15" customHeight="1">
      <c r="A19" s="94"/>
      <c r="B19" s="32"/>
      <c r="C19" s="52"/>
      <c r="D19" s="52"/>
      <c r="E19" s="52"/>
      <c r="F19" s="91"/>
    </row>
    <row r="20" spans="1:6" ht="15" customHeight="1">
      <c r="A20" s="166" t="s">
        <v>197</v>
      </c>
      <c r="B20" s="32" t="s">
        <v>484</v>
      </c>
      <c r="C20" s="52">
        <v>0.51900000000000002</v>
      </c>
      <c r="D20" s="52">
        <v>0.20300000000000001</v>
      </c>
      <c r="E20" s="52">
        <v>0.27800000000000002</v>
      </c>
      <c r="F20" s="91"/>
    </row>
    <row r="21" spans="1:6" ht="15" customHeight="1">
      <c r="A21" s="166"/>
      <c r="B21" s="32" t="s">
        <v>485</v>
      </c>
      <c r="C21" s="52">
        <v>0.56699999999999995</v>
      </c>
      <c r="D21" s="52">
        <v>0.17599999999999999</v>
      </c>
      <c r="E21" s="52">
        <v>0.25700000000000001</v>
      </c>
    </row>
    <row r="22" spans="1:6" ht="15" customHeight="1">
      <c r="A22" s="166"/>
      <c r="B22" s="32" t="s">
        <v>486</v>
      </c>
      <c r="C22" s="52">
        <v>0.54200000000000004</v>
      </c>
      <c r="D22" s="52">
        <v>0.21</v>
      </c>
      <c r="E22" s="52">
        <v>0.249</v>
      </c>
      <c r="F22" s="91"/>
    </row>
    <row r="23" spans="1:6" ht="15" customHeight="1">
      <c r="A23" s="166"/>
      <c r="B23" s="32" t="s">
        <v>487</v>
      </c>
      <c r="C23" s="52">
        <v>0.61699999999999999</v>
      </c>
      <c r="D23" s="52">
        <v>0.157</v>
      </c>
      <c r="E23" s="52">
        <v>0.22500000000000001</v>
      </c>
      <c r="F23" s="91"/>
    </row>
    <row r="24" spans="1:6" ht="15" customHeight="1">
      <c r="A24" s="97"/>
      <c r="B24" s="32"/>
      <c r="C24" s="52"/>
      <c r="D24" s="52"/>
      <c r="E24" s="52"/>
      <c r="F24" s="91"/>
    </row>
    <row r="25" spans="1:6" ht="15" customHeight="1">
      <c r="A25" s="22" t="s">
        <v>49</v>
      </c>
      <c r="B25" s="109"/>
      <c r="C25" s="31"/>
      <c r="D25" s="31"/>
      <c r="E25" s="31"/>
    </row>
  </sheetData>
  <mergeCells count="3">
    <mergeCell ref="A10:A13"/>
    <mergeCell ref="A15:A18"/>
    <mergeCell ref="A20:A23"/>
  </mergeCell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:F20"/>
  <sheetViews>
    <sheetView workbookViewId="0"/>
  </sheetViews>
  <sheetFormatPr baseColWidth="10" defaultColWidth="11.453125" defaultRowHeight="15" customHeight="1"/>
  <cols>
    <col min="1" max="1" width="51.81640625" style="17" customWidth="1"/>
    <col min="2" max="2" width="40.81640625" style="17" bestFit="1" customWidth="1"/>
    <col min="3" max="3" width="23.54296875" style="13" bestFit="1" customWidth="1"/>
    <col min="4" max="4" width="9.453125" style="13" bestFit="1" customWidth="1"/>
    <col min="5" max="5" width="26.7265625" style="13" bestFit="1" customWidth="1"/>
    <col min="6" max="16384" width="11.453125" style="17"/>
  </cols>
  <sheetData>
    <row r="1" spans="1:6" ht="15" customHeight="1">
      <c r="A1" s="2" t="s">
        <v>584</v>
      </c>
    </row>
    <row r="2" spans="1:6" ht="15" customHeight="1">
      <c r="A2" t="s">
        <v>583</v>
      </c>
    </row>
    <row r="3" spans="1:6" ht="15" customHeight="1">
      <c r="A3" t="s">
        <v>19</v>
      </c>
    </row>
    <row r="4" spans="1:6" ht="15" customHeight="1">
      <c r="A4" s="80"/>
    </row>
    <row r="5" spans="1:6" ht="15" customHeight="1">
      <c r="A5" s="80"/>
    </row>
    <row r="6" spans="1:6" ht="15" customHeight="1">
      <c r="A6" s="28" t="s">
        <v>210</v>
      </c>
    </row>
    <row r="7" spans="1:6" ht="15" customHeight="1">
      <c r="A7" s="28"/>
    </row>
    <row r="8" spans="1:6" ht="15" customHeight="1">
      <c r="A8" s="22"/>
      <c r="B8" s="22"/>
      <c r="C8" s="62" t="s">
        <v>29</v>
      </c>
      <c r="D8" s="62" t="s">
        <v>579</v>
      </c>
      <c r="E8" s="62" t="s">
        <v>1</v>
      </c>
    </row>
    <row r="9" spans="1:6" ht="15" customHeight="1">
      <c r="A9" s="21"/>
      <c r="B9" s="21"/>
      <c r="C9" s="49"/>
      <c r="D9" s="49"/>
      <c r="E9" s="49"/>
    </row>
    <row r="10" spans="1:6" ht="15" customHeight="1">
      <c r="A10" s="166" t="s">
        <v>211</v>
      </c>
      <c r="B10" s="32" t="s">
        <v>477</v>
      </c>
      <c r="C10" s="52">
        <v>0.74299999999999999</v>
      </c>
      <c r="D10" s="52">
        <v>0.124</v>
      </c>
      <c r="E10" s="52">
        <v>0.13400000000000001</v>
      </c>
      <c r="F10" s="47"/>
    </row>
    <row r="11" spans="1:6" ht="15" customHeight="1">
      <c r="A11" s="166"/>
      <c r="B11" s="32" t="s">
        <v>488</v>
      </c>
      <c r="C11" s="52">
        <v>0.72399999999999998</v>
      </c>
      <c r="D11" s="52">
        <v>0.121</v>
      </c>
      <c r="E11" s="52">
        <v>0.155</v>
      </c>
      <c r="F11" s="47"/>
    </row>
    <row r="12" spans="1:6" ht="15" customHeight="1">
      <c r="A12" s="166"/>
      <c r="B12" s="32" t="s">
        <v>489</v>
      </c>
      <c r="C12" s="52">
        <v>0.65700000000000003</v>
      </c>
      <c r="D12" s="52">
        <v>0.16400000000000001</v>
      </c>
      <c r="E12" s="52">
        <v>0.18</v>
      </c>
      <c r="F12" s="47"/>
    </row>
    <row r="13" spans="1:6" ht="15" customHeight="1">
      <c r="A13" s="166"/>
      <c r="B13" s="32" t="s">
        <v>490</v>
      </c>
      <c r="C13" s="52">
        <v>0.71899999999999997</v>
      </c>
      <c r="D13" s="52">
        <v>0.12</v>
      </c>
      <c r="E13" s="52">
        <v>0.161</v>
      </c>
      <c r="F13" s="47"/>
    </row>
    <row r="14" spans="1:6" ht="15" customHeight="1">
      <c r="A14" s="93"/>
    </row>
    <row r="15" spans="1:6" ht="15" customHeight="1">
      <c r="A15" s="164" t="s">
        <v>212</v>
      </c>
      <c r="B15" s="32" t="s">
        <v>491</v>
      </c>
      <c r="C15" s="52">
        <v>0.626</v>
      </c>
      <c r="D15" s="52">
        <v>0.18</v>
      </c>
      <c r="E15" s="52">
        <v>0.19400000000000001</v>
      </c>
      <c r="F15" s="107"/>
    </row>
    <row r="16" spans="1:6" ht="15" customHeight="1">
      <c r="A16" s="164"/>
      <c r="B16" s="32" t="s">
        <v>492</v>
      </c>
      <c r="C16" s="52">
        <v>0.58399999999999996</v>
      </c>
      <c r="D16" s="52">
        <v>0.182</v>
      </c>
      <c r="E16" s="52">
        <v>0.23400000000000001</v>
      </c>
      <c r="F16" s="107"/>
    </row>
    <row r="17" spans="1:6" ht="15" customHeight="1">
      <c r="A17" s="164"/>
      <c r="B17" s="17" t="s">
        <v>493</v>
      </c>
      <c r="C17" s="108">
        <v>0.60899999999999999</v>
      </c>
      <c r="D17" s="108">
        <v>0.21</v>
      </c>
      <c r="E17" s="108">
        <v>0.18099999999999999</v>
      </c>
      <c r="F17" s="107"/>
    </row>
    <row r="18" spans="1:6" ht="15" customHeight="1">
      <c r="A18" s="164"/>
      <c r="B18" s="32" t="s">
        <v>494</v>
      </c>
      <c r="C18" s="52">
        <v>0.627</v>
      </c>
      <c r="D18" s="52">
        <v>0.14299999999999999</v>
      </c>
      <c r="E18" s="52">
        <v>0.23</v>
      </c>
      <c r="F18" s="107"/>
    </row>
    <row r="19" spans="1:6" ht="15" customHeight="1">
      <c r="A19" s="93"/>
      <c r="B19" s="32"/>
      <c r="C19" s="52"/>
      <c r="D19" s="52"/>
      <c r="E19" s="52"/>
      <c r="F19" s="107"/>
    </row>
    <row r="20" spans="1:6" ht="15" customHeight="1">
      <c r="A20" s="22" t="s">
        <v>49</v>
      </c>
      <c r="B20" s="109"/>
      <c r="C20" s="31"/>
      <c r="D20" s="31"/>
      <c r="E20" s="31"/>
    </row>
  </sheetData>
  <mergeCells count="2">
    <mergeCell ref="A15:A18"/>
    <mergeCell ref="A10:A1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71"/>
  <sheetViews>
    <sheetView zoomScaleNormal="100" workbookViewId="0"/>
  </sheetViews>
  <sheetFormatPr baseColWidth="10" defaultColWidth="11.453125" defaultRowHeight="15" customHeight="1"/>
  <cols>
    <col min="1" max="1" width="59.453125" style="63" customWidth="1"/>
    <col min="2" max="2" width="21.453125" style="32" bestFit="1" customWidth="1"/>
    <col min="3" max="3" width="21" style="13" bestFit="1" customWidth="1"/>
    <col min="4" max="4" width="9.453125" style="13" bestFit="1" customWidth="1"/>
    <col min="5" max="5" width="25.54296875" style="13" bestFit="1" customWidth="1"/>
    <col min="6" max="16384" width="11.453125" style="17"/>
  </cols>
  <sheetData>
    <row r="1" spans="1:8" ht="15" customHeight="1">
      <c r="A1" s="2" t="s">
        <v>584</v>
      </c>
    </row>
    <row r="2" spans="1:8" ht="15" customHeight="1">
      <c r="A2" t="s">
        <v>583</v>
      </c>
    </row>
    <row r="3" spans="1:8" ht="15" customHeight="1">
      <c r="A3" t="s">
        <v>19</v>
      </c>
    </row>
    <row r="6" spans="1:8" ht="15" customHeight="1">
      <c r="A6" s="53" t="s">
        <v>117</v>
      </c>
    </row>
    <row r="8" spans="1:8" ht="15" customHeight="1">
      <c r="A8" s="54"/>
      <c r="B8" s="59"/>
      <c r="C8" s="62" t="s">
        <v>57</v>
      </c>
      <c r="D8" s="62" t="s">
        <v>579</v>
      </c>
      <c r="E8" s="62" t="s">
        <v>58</v>
      </c>
    </row>
    <row r="9" spans="1:8" ht="15" customHeight="1">
      <c r="A9" s="131"/>
      <c r="B9" s="44"/>
      <c r="C9" s="49"/>
      <c r="D9" s="49"/>
      <c r="E9" s="49"/>
    </row>
    <row r="10" spans="1:8" ht="15" customHeight="1">
      <c r="A10" s="161" t="s">
        <v>20</v>
      </c>
      <c r="B10" s="32" t="s">
        <v>284</v>
      </c>
      <c r="C10" s="52">
        <v>0.872</v>
      </c>
      <c r="D10" s="52">
        <v>7.2999999999999995E-2</v>
      </c>
      <c r="E10" s="52">
        <v>5.5E-2</v>
      </c>
    </row>
    <row r="11" spans="1:8" ht="15" customHeight="1">
      <c r="A11" s="161"/>
      <c r="B11" s="32" t="s">
        <v>285</v>
      </c>
      <c r="C11" s="52">
        <v>0.83099999999999996</v>
      </c>
      <c r="D11" s="52">
        <v>8.1000000000000003E-2</v>
      </c>
      <c r="E11" s="52">
        <v>8.7999999999999995E-2</v>
      </c>
    </row>
    <row r="12" spans="1:8" ht="15" customHeight="1">
      <c r="A12" s="91"/>
      <c r="C12" s="96"/>
      <c r="D12" s="96"/>
      <c r="E12" s="96"/>
      <c r="H12" s="91"/>
    </row>
    <row r="13" spans="1:8" ht="15" customHeight="1">
      <c r="A13" s="162" t="s">
        <v>21</v>
      </c>
      <c r="B13" s="32" t="s">
        <v>286</v>
      </c>
      <c r="C13" s="52">
        <v>0.78</v>
      </c>
      <c r="D13" s="52">
        <v>0.13400000000000001</v>
      </c>
      <c r="E13" s="52">
        <v>8.5999999999999993E-2</v>
      </c>
      <c r="H13" s="91"/>
    </row>
    <row r="14" spans="1:8" ht="15" customHeight="1">
      <c r="A14" s="162"/>
      <c r="B14" s="32" t="s">
        <v>287</v>
      </c>
      <c r="C14" s="52">
        <v>0.747</v>
      </c>
      <c r="D14" s="52">
        <v>0.13800000000000001</v>
      </c>
      <c r="E14" s="52">
        <v>0.11600000000000001</v>
      </c>
      <c r="H14" s="92"/>
    </row>
    <row r="15" spans="1:8" ht="15" customHeight="1">
      <c r="A15" s="92"/>
      <c r="C15" s="52"/>
      <c r="D15" s="52"/>
      <c r="E15" s="52"/>
      <c r="H15" s="92"/>
    </row>
    <row r="16" spans="1:8" ht="15" customHeight="1">
      <c r="A16" s="162" t="s">
        <v>22</v>
      </c>
      <c r="B16" s="32" t="s">
        <v>288</v>
      </c>
      <c r="C16" s="52">
        <v>0.77100000000000002</v>
      </c>
      <c r="D16" s="52">
        <v>0.122</v>
      </c>
      <c r="E16" s="52">
        <v>0.107</v>
      </c>
      <c r="F16" s="92"/>
      <c r="H16" s="92"/>
    </row>
    <row r="17" spans="1:8" ht="15" customHeight="1">
      <c r="A17" s="162"/>
      <c r="B17" s="32" t="s">
        <v>289</v>
      </c>
      <c r="C17" s="52">
        <v>0.77800000000000002</v>
      </c>
      <c r="D17" s="52">
        <v>0.10800000000000001</v>
      </c>
      <c r="E17" s="52">
        <v>0.114</v>
      </c>
      <c r="F17" s="92"/>
      <c r="H17" s="92"/>
    </row>
    <row r="18" spans="1:8" ht="15" customHeight="1">
      <c r="A18" s="92"/>
      <c r="C18" s="96"/>
      <c r="D18" s="96"/>
      <c r="E18" s="96"/>
      <c r="F18" s="92"/>
      <c r="H18" s="92"/>
    </row>
    <row r="19" spans="1:8" ht="15" customHeight="1">
      <c r="A19" s="162" t="s">
        <v>23</v>
      </c>
      <c r="B19" s="32" t="s">
        <v>290</v>
      </c>
      <c r="C19" s="52">
        <v>0.748</v>
      </c>
      <c r="D19" s="52">
        <v>0.13600000000000001</v>
      </c>
      <c r="E19" s="52">
        <v>0.11600000000000001</v>
      </c>
      <c r="H19" s="92"/>
    </row>
    <row r="20" spans="1:8" ht="15" customHeight="1">
      <c r="A20" s="162"/>
      <c r="B20" s="32" t="s">
        <v>291</v>
      </c>
      <c r="C20" s="52">
        <v>0.77100000000000002</v>
      </c>
      <c r="D20" s="52">
        <v>9.0999999999999998E-2</v>
      </c>
      <c r="E20" s="52">
        <v>0.13900000000000001</v>
      </c>
      <c r="F20" s="36"/>
      <c r="H20" s="92"/>
    </row>
    <row r="21" spans="1:8" ht="15" customHeight="1">
      <c r="A21" s="92"/>
      <c r="C21" s="52"/>
      <c r="D21" s="52"/>
      <c r="E21" s="52"/>
      <c r="F21" s="36"/>
      <c r="H21" s="92"/>
    </row>
    <row r="22" spans="1:8" ht="15" customHeight="1">
      <c r="A22" s="162" t="s">
        <v>25</v>
      </c>
      <c r="B22" s="32" t="s">
        <v>292</v>
      </c>
      <c r="C22" s="96">
        <v>0.745</v>
      </c>
      <c r="D22" s="96">
        <v>0.11899999999999999</v>
      </c>
      <c r="E22" s="96">
        <v>0.13600000000000001</v>
      </c>
      <c r="H22" s="91"/>
    </row>
    <row r="23" spans="1:8" ht="15" customHeight="1">
      <c r="A23" s="162"/>
      <c r="B23" s="32" t="s">
        <v>293</v>
      </c>
      <c r="C23" s="96">
        <v>0.753</v>
      </c>
      <c r="D23" s="96">
        <v>0.113</v>
      </c>
      <c r="E23" s="96">
        <v>0.13400000000000001</v>
      </c>
      <c r="H23" s="91"/>
    </row>
    <row r="24" spans="1:8" ht="15" customHeight="1">
      <c r="A24" s="92"/>
      <c r="C24" s="52"/>
      <c r="D24" s="52"/>
      <c r="E24" s="52"/>
      <c r="H24" s="92"/>
    </row>
    <row r="25" spans="1:8" ht="15" customHeight="1">
      <c r="A25" s="162" t="s">
        <v>24</v>
      </c>
      <c r="B25" s="32" t="s">
        <v>294</v>
      </c>
      <c r="C25" s="96">
        <v>0.74099999999999999</v>
      </c>
      <c r="D25" s="96">
        <v>0.10199999999999999</v>
      </c>
      <c r="E25" s="96">
        <v>0.157</v>
      </c>
      <c r="H25" s="92"/>
    </row>
    <row r="26" spans="1:8" ht="15" customHeight="1">
      <c r="A26" s="162"/>
      <c r="B26" s="32" t="s">
        <v>295</v>
      </c>
      <c r="C26" s="96">
        <v>0.76300000000000001</v>
      </c>
      <c r="D26" s="96">
        <v>8.7999999999999995E-2</v>
      </c>
      <c r="E26" s="96">
        <v>0.14899999999999999</v>
      </c>
      <c r="H26" s="92"/>
    </row>
    <row r="27" spans="1:8" ht="15" customHeight="1">
      <c r="A27" s="92"/>
      <c r="C27" s="52"/>
      <c r="D27" s="52"/>
      <c r="E27" s="52"/>
      <c r="H27" s="92"/>
    </row>
    <row r="28" spans="1:8" ht="15" customHeight="1">
      <c r="A28" s="162" t="s">
        <v>26</v>
      </c>
      <c r="B28" s="32" t="s">
        <v>296</v>
      </c>
      <c r="C28" s="52">
        <v>0.72799999999999998</v>
      </c>
      <c r="D28" s="52">
        <v>0.11700000000000001</v>
      </c>
      <c r="E28" s="52">
        <v>0.154</v>
      </c>
      <c r="H28" s="92"/>
    </row>
    <row r="29" spans="1:8" ht="15" customHeight="1">
      <c r="A29" s="162"/>
      <c r="B29" s="32" t="s">
        <v>297</v>
      </c>
      <c r="C29" s="52">
        <v>0.72599999999999998</v>
      </c>
      <c r="D29" s="52">
        <v>0.10100000000000001</v>
      </c>
      <c r="E29" s="52">
        <v>0.17399999999999999</v>
      </c>
      <c r="H29" s="92"/>
    </row>
    <row r="30" spans="1:8" ht="15" customHeight="1">
      <c r="A30" s="92"/>
      <c r="C30" s="52"/>
      <c r="D30" s="52"/>
      <c r="E30" s="52"/>
      <c r="H30" s="92"/>
    </row>
    <row r="31" spans="1:8" ht="15" customHeight="1">
      <c r="A31" s="162" t="s">
        <v>27</v>
      </c>
      <c r="B31" s="32" t="s">
        <v>298</v>
      </c>
      <c r="C31" s="96">
        <v>0.627</v>
      </c>
      <c r="D31" s="96">
        <v>0.129</v>
      </c>
      <c r="E31" s="96">
        <v>0.24399999999999999</v>
      </c>
      <c r="F31" s="92"/>
      <c r="H31" s="92"/>
    </row>
    <row r="32" spans="1:8" ht="15" customHeight="1">
      <c r="A32" s="162"/>
      <c r="B32" s="32" t="s">
        <v>299</v>
      </c>
      <c r="C32" s="96">
        <v>0.628</v>
      </c>
      <c r="D32" s="96">
        <v>0.126</v>
      </c>
      <c r="E32" s="96">
        <v>0.246</v>
      </c>
      <c r="F32" s="92"/>
      <c r="H32" s="92"/>
    </row>
    <row r="33" spans="1:8" ht="15" customHeight="1">
      <c r="A33" s="92"/>
      <c r="C33" s="96"/>
      <c r="D33" s="96"/>
      <c r="E33" s="96"/>
      <c r="F33" s="92"/>
      <c r="H33" s="92"/>
    </row>
    <row r="34" spans="1:8" ht="15" customHeight="1">
      <c r="A34" s="162" t="s">
        <v>28</v>
      </c>
      <c r="B34" s="32" t="s">
        <v>300</v>
      </c>
      <c r="C34" s="96">
        <v>0.61399999999999999</v>
      </c>
      <c r="D34" s="96">
        <v>0.155</v>
      </c>
      <c r="E34" s="96">
        <v>0.23200000000000001</v>
      </c>
      <c r="F34" s="92"/>
    </row>
    <row r="35" spans="1:8" ht="15" customHeight="1">
      <c r="A35" s="162"/>
      <c r="B35" s="32" t="s">
        <v>301</v>
      </c>
      <c r="C35" s="96">
        <v>0.65900000000000003</v>
      </c>
      <c r="D35" s="96">
        <v>0.13200000000000001</v>
      </c>
      <c r="E35" s="96">
        <v>0.20899999999999999</v>
      </c>
      <c r="F35" s="92"/>
    </row>
    <row r="36" spans="1:8" ht="15" customHeight="1">
      <c r="A36" s="92"/>
      <c r="C36" s="96"/>
      <c r="D36" s="96"/>
      <c r="E36" s="96"/>
      <c r="F36" s="92"/>
    </row>
    <row r="37" spans="1:8" ht="15" customHeight="1">
      <c r="A37" s="162" t="s">
        <v>114</v>
      </c>
      <c r="B37" s="32" t="s">
        <v>302</v>
      </c>
      <c r="C37" s="52">
        <v>0.56699999999999995</v>
      </c>
      <c r="D37" s="52">
        <v>0.14499999999999999</v>
      </c>
      <c r="E37" s="52">
        <v>0.28799999999999998</v>
      </c>
    </row>
    <row r="38" spans="1:8" ht="15" customHeight="1">
      <c r="A38" s="162"/>
      <c r="B38" s="32" t="s">
        <v>303</v>
      </c>
      <c r="C38" s="52">
        <v>0.51600000000000001</v>
      </c>
      <c r="D38" s="52">
        <v>0.14599999999999999</v>
      </c>
      <c r="E38" s="52">
        <v>0.33800000000000002</v>
      </c>
    </row>
    <row r="39" spans="1:8" ht="15" customHeight="1">
      <c r="A39" s="91"/>
      <c r="C39" s="96"/>
      <c r="D39" s="96"/>
      <c r="E39" s="96"/>
      <c r="F39" s="92"/>
    </row>
    <row r="40" spans="1:8" ht="15" customHeight="1">
      <c r="A40" s="161" t="s">
        <v>248</v>
      </c>
      <c r="B40" s="32" t="s">
        <v>286</v>
      </c>
      <c r="C40" s="52">
        <v>0.55900000000000005</v>
      </c>
      <c r="D40" s="52">
        <v>0.153</v>
      </c>
      <c r="E40" s="52">
        <v>0.28799999999999998</v>
      </c>
    </row>
    <row r="41" spans="1:8" ht="15" customHeight="1">
      <c r="A41" s="161"/>
      <c r="B41" s="32" t="s">
        <v>304</v>
      </c>
      <c r="C41" s="52">
        <v>0.46</v>
      </c>
      <c r="D41" s="52">
        <v>0.192</v>
      </c>
      <c r="E41" s="52">
        <v>0.34799999999999998</v>
      </c>
    </row>
    <row r="42" spans="1:8" ht="15" customHeight="1">
      <c r="A42" s="91"/>
      <c r="C42" s="52"/>
      <c r="D42" s="52"/>
      <c r="E42" s="52"/>
    </row>
    <row r="43" spans="1:8" ht="15" customHeight="1">
      <c r="A43" s="54" t="s">
        <v>49</v>
      </c>
      <c r="B43" s="59"/>
      <c r="C43" s="62"/>
      <c r="D43" s="62"/>
      <c r="E43" s="62"/>
    </row>
    <row r="44" spans="1:8" ht="15" customHeight="1">
      <c r="A44" s="131"/>
      <c r="B44" s="44"/>
      <c r="C44" s="12"/>
      <c r="D44" s="12"/>
      <c r="E44" s="12"/>
      <c r="F44" s="20"/>
      <c r="G44" s="20"/>
    </row>
    <row r="45" spans="1:8" ht="15" customHeight="1">
      <c r="A45" s="131"/>
      <c r="B45" s="44"/>
      <c r="C45" s="49"/>
      <c r="D45" s="49"/>
      <c r="E45" s="49"/>
      <c r="F45" s="20"/>
      <c r="G45" s="20"/>
    </row>
    <row r="46" spans="1:8" ht="15" customHeight="1">
      <c r="A46" s="91"/>
      <c r="B46" s="44"/>
      <c r="C46" s="19"/>
      <c r="D46" s="19"/>
      <c r="E46" s="19"/>
      <c r="F46" s="91"/>
      <c r="G46" s="20"/>
    </row>
    <row r="47" spans="1:8" ht="15" customHeight="1">
      <c r="A47" s="91"/>
      <c r="B47" s="44"/>
      <c r="C47" s="19"/>
      <c r="D47" s="19"/>
      <c r="E47" s="19"/>
      <c r="F47" s="91"/>
      <c r="G47" s="20"/>
    </row>
    <row r="48" spans="1:8" ht="15" customHeight="1">
      <c r="A48" s="91"/>
      <c r="B48" s="44"/>
      <c r="C48" s="12"/>
      <c r="D48" s="12"/>
      <c r="E48" s="12"/>
      <c r="F48" s="91"/>
      <c r="G48" s="20"/>
    </row>
    <row r="49" spans="1:7" ht="15" customHeight="1">
      <c r="A49" s="91"/>
      <c r="B49" s="44"/>
      <c r="C49" s="12"/>
      <c r="D49" s="12"/>
      <c r="E49" s="12"/>
      <c r="F49" s="91"/>
      <c r="G49" s="20"/>
    </row>
    <row r="50" spans="1:7" ht="15" customHeight="1">
      <c r="A50" s="91"/>
      <c r="B50" s="44"/>
      <c r="C50" s="19"/>
      <c r="D50" s="19"/>
      <c r="E50" s="19"/>
      <c r="F50" s="91"/>
      <c r="G50" s="20"/>
    </row>
    <row r="51" spans="1:7" ht="15" customHeight="1">
      <c r="A51" s="91"/>
      <c r="B51" s="44"/>
      <c r="C51" s="19"/>
      <c r="D51" s="19"/>
      <c r="E51" s="19"/>
      <c r="F51" s="91"/>
      <c r="G51" s="20"/>
    </row>
    <row r="52" spans="1:7" ht="15" customHeight="1">
      <c r="A52" s="91"/>
      <c r="B52" s="44"/>
      <c r="C52" s="12"/>
      <c r="D52" s="12"/>
      <c r="E52" s="12"/>
      <c r="F52" s="91"/>
      <c r="G52" s="20"/>
    </row>
    <row r="53" spans="1:7" ht="15" customHeight="1">
      <c r="A53" s="91"/>
      <c r="B53" s="44"/>
      <c r="C53" s="12"/>
      <c r="D53" s="12"/>
      <c r="E53" s="12"/>
      <c r="F53" s="91"/>
      <c r="G53" s="20"/>
    </row>
    <row r="54" spans="1:7" ht="15" customHeight="1">
      <c r="A54" s="91"/>
      <c r="B54" s="44"/>
      <c r="C54" s="19"/>
      <c r="D54" s="19"/>
      <c r="E54" s="19"/>
      <c r="F54" s="91"/>
      <c r="G54" s="20"/>
    </row>
    <row r="55" spans="1:7" ht="15" customHeight="1">
      <c r="A55" s="91"/>
      <c r="B55" s="44"/>
      <c r="C55" s="19"/>
      <c r="D55" s="19"/>
      <c r="E55" s="19"/>
      <c r="F55" s="91"/>
      <c r="G55" s="20"/>
    </row>
    <row r="56" spans="1:7" ht="15" customHeight="1">
      <c r="A56" s="91"/>
      <c r="B56" s="44"/>
      <c r="C56" s="12"/>
      <c r="D56" s="12"/>
      <c r="E56" s="12"/>
      <c r="F56" s="91"/>
      <c r="G56" s="20"/>
    </row>
    <row r="57" spans="1:7" ht="15" customHeight="1">
      <c r="A57" s="91"/>
      <c r="B57" s="44"/>
      <c r="C57" s="12"/>
      <c r="D57" s="12"/>
      <c r="E57" s="12"/>
      <c r="F57" s="91"/>
      <c r="G57" s="20"/>
    </row>
    <row r="58" spans="1:7" ht="15" customHeight="1">
      <c r="A58" s="91"/>
      <c r="B58" s="44"/>
      <c r="C58" s="19"/>
      <c r="D58" s="19"/>
      <c r="E58" s="19"/>
      <c r="F58" s="20"/>
      <c r="G58" s="20"/>
    </row>
    <row r="59" spans="1:7" ht="15" customHeight="1">
      <c r="A59" s="91"/>
      <c r="B59" s="44"/>
      <c r="C59" s="19"/>
      <c r="D59" s="19"/>
      <c r="E59" s="19"/>
      <c r="F59" s="20"/>
      <c r="G59" s="20"/>
    </row>
    <row r="60" spans="1:7" ht="15" customHeight="1">
      <c r="A60" s="91"/>
      <c r="B60" s="44"/>
      <c r="C60" s="12"/>
      <c r="D60" s="12"/>
      <c r="E60" s="12"/>
      <c r="F60" s="20"/>
      <c r="G60" s="20"/>
    </row>
    <row r="61" spans="1:7" ht="15" customHeight="1">
      <c r="A61" s="91"/>
      <c r="B61" s="44"/>
      <c r="C61" s="12"/>
      <c r="D61" s="12"/>
      <c r="E61" s="12"/>
      <c r="F61" s="20"/>
      <c r="G61" s="20"/>
    </row>
    <row r="62" spans="1:7" ht="15" customHeight="1">
      <c r="A62" s="128"/>
      <c r="B62" s="44"/>
      <c r="C62" s="12"/>
      <c r="D62" s="12"/>
      <c r="E62" s="12"/>
      <c r="F62" s="20"/>
      <c r="G62" s="20"/>
    </row>
    <row r="63" spans="1:7" ht="15" customHeight="1">
      <c r="A63" s="128"/>
      <c r="B63" s="44"/>
      <c r="C63" s="12"/>
      <c r="D63" s="12"/>
      <c r="E63" s="12"/>
      <c r="F63" s="20"/>
      <c r="G63" s="20"/>
    </row>
    <row r="64" spans="1:7" ht="15" customHeight="1">
      <c r="A64" s="128"/>
      <c r="B64" s="44"/>
      <c r="C64" s="12"/>
      <c r="D64" s="12"/>
      <c r="E64" s="12"/>
      <c r="F64" s="20"/>
      <c r="G64" s="20"/>
    </row>
    <row r="65" spans="1:7" ht="15" customHeight="1">
      <c r="A65" s="128"/>
      <c r="B65" s="44"/>
      <c r="C65" s="12"/>
      <c r="D65" s="12"/>
      <c r="E65" s="12"/>
      <c r="F65" s="20"/>
      <c r="G65" s="20"/>
    </row>
    <row r="66" spans="1:7" ht="15" customHeight="1">
      <c r="A66" s="128"/>
      <c r="B66" s="44"/>
      <c r="C66" s="12"/>
      <c r="D66" s="12"/>
      <c r="E66" s="12"/>
      <c r="F66" s="20"/>
      <c r="G66" s="20"/>
    </row>
    <row r="67" spans="1:7" ht="15" customHeight="1">
      <c r="A67" s="128"/>
      <c r="B67" s="44"/>
      <c r="C67" s="12"/>
      <c r="D67" s="12"/>
      <c r="E67" s="12"/>
      <c r="F67" s="20"/>
      <c r="G67" s="20"/>
    </row>
    <row r="68" spans="1:7" ht="15" customHeight="1">
      <c r="A68" s="128"/>
      <c r="B68" s="44"/>
      <c r="C68" s="12"/>
      <c r="D68" s="12"/>
      <c r="E68" s="12"/>
      <c r="F68" s="20"/>
      <c r="G68" s="20"/>
    </row>
    <row r="69" spans="1:7" ht="15" customHeight="1">
      <c r="A69" s="128"/>
      <c r="B69" s="44"/>
      <c r="C69" s="12"/>
      <c r="D69" s="12"/>
      <c r="E69" s="12"/>
      <c r="F69" s="20"/>
      <c r="G69" s="20"/>
    </row>
    <row r="70" spans="1:7" ht="15" customHeight="1">
      <c r="A70" s="128"/>
      <c r="B70" s="44"/>
      <c r="C70" s="12"/>
      <c r="D70" s="12"/>
      <c r="E70" s="12"/>
      <c r="F70" s="20"/>
      <c r="G70" s="20"/>
    </row>
    <row r="71" spans="1:7" ht="15" customHeight="1">
      <c r="A71" s="128"/>
      <c r="B71" s="44"/>
      <c r="C71" s="12"/>
      <c r="D71" s="12"/>
      <c r="E71" s="12"/>
      <c r="F71" s="20"/>
      <c r="G71" s="20"/>
    </row>
  </sheetData>
  <mergeCells count="11">
    <mergeCell ref="A10:A11"/>
    <mergeCell ref="A13:A14"/>
    <mergeCell ref="A16:A17"/>
    <mergeCell ref="A19:A20"/>
    <mergeCell ref="A40:A41"/>
    <mergeCell ref="A37:A38"/>
    <mergeCell ref="A22:A23"/>
    <mergeCell ref="A25:A26"/>
    <mergeCell ref="A28:A29"/>
    <mergeCell ref="A31:A32"/>
    <mergeCell ref="A34:A3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H16"/>
  <sheetViews>
    <sheetView workbookViewId="0"/>
  </sheetViews>
  <sheetFormatPr baseColWidth="10" defaultColWidth="11.453125" defaultRowHeight="15" customHeight="1"/>
  <cols>
    <col min="1" max="1" width="27" style="17" customWidth="1"/>
    <col min="2" max="2" width="30.54296875" style="13" bestFit="1" customWidth="1"/>
    <col min="3" max="3" width="28.7265625" style="13" bestFit="1" customWidth="1"/>
    <col min="4" max="4" width="25.54296875" style="13" bestFit="1" customWidth="1"/>
    <col min="5" max="16384" width="11.453125" style="17"/>
  </cols>
  <sheetData>
    <row r="1" spans="1:8" ht="15" customHeight="1">
      <c r="A1" s="2" t="s">
        <v>584</v>
      </c>
    </row>
    <row r="2" spans="1:8" ht="15" customHeight="1">
      <c r="A2" t="s">
        <v>583</v>
      </c>
    </row>
    <row r="3" spans="1:8" ht="15" customHeight="1">
      <c r="A3" t="s">
        <v>19</v>
      </c>
    </row>
    <row r="6" spans="1:8" ht="15" customHeight="1">
      <c r="A6" s="11" t="s">
        <v>502</v>
      </c>
    </row>
    <row r="8" spans="1:8" ht="15" customHeight="1">
      <c r="A8" s="64" t="s">
        <v>80</v>
      </c>
    </row>
    <row r="10" spans="1:8" ht="15" customHeight="1">
      <c r="A10" s="25"/>
      <c r="B10" s="146" t="s">
        <v>81</v>
      </c>
      <c r="C10" s="146" t="s">
        <v>82</v>
      </c>
      <c r="D10" s="146" t="s">
        <v>83</v>
      </c>
      <c r="E10" s="20"/>
      <c r="F10" s="11"/>
      <c r="G10" s="11"/>
      <c r="H10" s="11"/>
    </row>
    <row r="11" spans="1:8" ht="15" customHeight="1">
      <c r="A11" s="20"/>
      <c r="B11" s="49"/>
      <c r="C11" s="49"/>
      <c r="D11" s="49"/>
      <c r="E11" s="20"/>
      <c r="F11" s="11"/>
      <c r="G11" s="11"/>
      <c r="H11" s="11"/>
    </row>
    <row r="12" spans="1:8" ht="15" customHeight="1">
      <c r="A12" s="147" t="s">
        <v>305</v>
      </c>
      <c r="B12" s="52">
        <v>0.74199999999999999</v>
      </c>
      <c r="C12" s="52">
        <v>0.124</v>
      </c>
      <c r="D12" s="52">
        <v>0.13500000000000001</v>
      </c>
      <c r="E12" s="136"/>
      <c r="F12" s="36"/>
      <c r="G12" s="36"/>
      <c r="H12" s="36"/>
    </row>
    <row r="13" spans="1:8" ht="15" customHeight="1">
      <c r="A13" s="147" t="s">
        <v>306</v>
      </c>
      <c r="B13" s="52">
        <v>0.69899999999999995</v>
      </c>
      <c r="C13" s="52">
        <v>0.13100000000000001</v>
      </c>
      <c r="D13" s="52">
        <v>0.17299999999999999</v>
      </c>
      <c r="E13" s="136"/>
      <c r="F13" s="36"/>
      <c r="G13" s="36"/>
      <c r="H13" s="36"/>
    </row>
    <row r="15" spans="1:8" ht="15" customHeight="1">
      <c r="A15" s="22" t="s">
        <v>49</v>
      </c>
      <c r="B15" s="62"/>
      <c r="C15" s="62"/>
      <c r="D15" s="62"/>
    </row>
    <row r="16" spans="1:8" ht="15" customHeight="1">
      <c r="A16" s="1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15"/>
  <sheetViews>
    <sheetView workbookViewId="0"/>
  </sheetViews>
  <sheetFormatPr baseColWidth="10" defaultColWidth="11.453125" defaultRowHeight="15" customHeight="1"/>
  <cols>
    <col min="1" max="1" width="27" style="17" customWidth="1"/>
    <col min="2" max="2" width="32.26953125" style="13" bestFit="1" customWidth="1"/>
    <col min="3" max="3" width="33.26953125" style="13" bestFit="1" customWidth="1"/>
    <col min="4" max="4" width="68.7265625" style="13" bestFit="1" customWidth="1"/>
    <col min="5" max="5" width="19.81640625" style="13" bestFit="1" customWidth="1"/>
    <col min="6" max="16384" width="11.453125" style="17"/>
  </cols>
  <sheetData>
    <row r="1" spans="1:9" ht="15" customHeight="1">
      <c r="A1" s="2" t="s">
        <v>584</v>
      </c>
    </row>
    <row r="2" spans="1:9" ht="15" customHeight="1">
      <c r="A2" t="s">
        <v>583</v>
      </c>
    </row>
    <row r="3" spans="1:9" ht="15" customHeight="1">
      <c r="A3" t="s">
        <v>19</v>
      </c>
    </row>
    <row r="6" spans="1:9" ht="15" customHeight="1">
      <c r="A6" s="11" t="s">
        <v>118</v>
      </c>
    </row>
    <row r="7" spans="1:9" ht="15" customHeight="1">
      <c r="D7" s="49"/>
      <c r="E7" s="49"/>
    </row>
    <row r="8" spans="1:9" ht="15" customHeight="1">
      <c r="A8" s="64" t="s">
        <v>74</v>
      </c>
    </row>
    <row r="10" spans="1:9" s="26" customFormat="1" ht="15" customHeight="1">
      <c r="A10" s="22"/>
      <c r="B10" s="146" t="s">
        <v>72</v>
      </c>
      <c r="C10" s="146" t="s">
        <v>73</v>
      </c>
      <c r="D10" s="146" t="s">
        <v>75</v>
      </c>
      <c r="E10" s="146" t="s">
        <v>76</v>
      </c>
      <c r="F10" s="11"/>
      <c r="G10" s="11"/>
      <c r="H10" s="90"/>
      <c r="I10" s="11"/>
    </row>
    <row r="11" spans="1:9" s="26" customFormat="1" ht="15" customHeight="1">
      <c r="A11" s="112"/>
      <c r="B11" s="75"/>
      <c r="C11" s="75"/>
      <c r="D11" s="141"/>
      <c r="E11" s="75"/>
      <c r="F11" s="11"/>
      <c r="G11" s="11"/>
      <c r="H11" s="90"/>
      <c r="I11" s="11"/>
    </row>
    <row r="12" spans="1:9" s="26" customFormat="1" ht="15" customHeight="1">
      <c r="A12" s="147" t="s">
        <v>307</v>
      </c>
      <c r="B12" s="52">
        <v>0.60199999999999998</v>
      </c>
      <c r="C12" s="52">
        <v>0.26400000000000001</v>
      </c>
      <c r="D12" s="52">
        <v>8.5000000000000006E-2</v>
      </c>
      <c r="E12" s="52">
        <v>4.9000000000000002E-2</v>
      </c>
      <c r="F12" s="36"/>
      <c r="G12" s="36"/>
      <c r="H12" s="36"/>
      <c r="I12" s="36"/>
    </row>
    <row r="13" spans="1:9" ht="15" customHeight="1">
      <c r="A13" s="147" t="s">
        <v>308</v>
      </c>
      <c r="B13" s="52">
        <v>0.64</v>
      </c>
      <c r="C13" s="52">
        <v>0.25900000000000001</v>
      </c>
      <c r="D13" s="52">
        <v>5.5999999999999994E-2</v>
      </c>
      <c r="E13" s="52">
        <v>4.4999999999999998E-2</v>
      </c>
      <c r="F13" s="36"/>
      <c r="G13" s="36"/>
      <c r="H13" s="36"/>
      <c r="I13" s="36"/>
    </row>
    <row r="14" spans="1:9" ht="15" customHeight="1">
      <c r="A14" s="28"/>
    </row>
    <row r="15" spans="1:9" ht="15" customHeight="1">
      <c r="A15" s="22" t="s">
        <v>49</v>
      </c>
      <c r="B15" s="62"/>
      <c r="C15" s="62"/>
      <c r="D15" s="62"/>
      <c r="E15" s="6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U89"/>
  <sheetViews>
    <sheetView workbookViewId="0"/>
  </sheetViews>
  <sheetFormatPr baseColWidth="10" defaultColWidth="11.453125" defaultRowHeight="15" customHeight="1"/>
  <cols>
    <col min="1" max="1" width="35.1796875" style="63" customWidth="1"/>
    <col min="2" max="2" width="13" style="32" bestFit="1" customWidth="1"/>
    <col min="3" max="3" width="11.81640625" style="17" bestFit="1" customWidth="1"/>
    <col min="4" max="4" width="18.1796875" style="17" bestFit="1" customWidth="1"/>
    <col min="5" max="5" width="29.81640625" style="45" bestFit="1" customWidth="1"/>
    <col min="6" max="16384" width="11.453125" style="17"/>
  </cols>
  <sheetData>
    <row r="1" spans="1:21" ht="15" customHeight="1">
      <c r="A1" s="2" t="s">
        <v>584</v>
      </c>
    </row>
    <row r="2" spans="1:21" ht="15" customHeight="1">
      <c r="A2" t="s">
        <v>583</v>
      </c>
    </row>
    <row r="3" spans="1:21" ht="15" customHeight="1">
      <c r="A3" t="s">
        <v>19</v>
      </c>
    </row>
    <row r="5" spans="1:21" ht="15" customHeight="1">
      <c r="A5" s="53"/>
    </row>
    <row r="6" spans="1:21" ht="15" customHeight="1">
      <c r="A6" s="53" t="s">
        <v>126</v>
      </c>
    </row>
    <row r="7" spans="1:21" ht="15" customHeight="1">
      <c r="A7" s="27" t="s">
        <v>120</v>
      </c>
    </row>
    <row r="8" spans="1:21" ht="15" customHeight="1">
      <c r="A8" s="53"/>
    </row>
    <row r="9" spans="1:21" s="13" customFormat="1" ht="15" customHeight="1">
      <c r="A9" s="54"/>
      <c r="B9" s="139"/>
      <c r="C9" s="62" t="s">
        <v>47</v>
      </c>
      <c r="D9" s="62" t="s">
        <v>48</v>
      </c>
      <c r="E9" s="140" t="s">
        <v>42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</row>
    <row r="10" spans="1:21" ht="15" customHeight="1">
      <c r="A10" s="131"/>
      <c r="B10" s="44"/>
      <c r="C10" s="136"/>
      <c r="D10" s="136"/>
      <c r="E10" s="14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</row>
    <row r="11" spans="1:21" ht="15" customHeight="1">
      <c r="A11" s="162" t="s">
        <v>597</v>
      </c>
      <c r="B11" s="32" t="s">
        <v>43</v>
      </c>
      <c r="C11" s="96">
        <v>5.4000000000000006E-2</v>
      </c>
      <c r="D11" s="96">
        <v>0.75</v>
      </c>
      <c r="E11" s="57">
        <f>(D11-C11)*100</f>
        <v>69.599999999999994</v>
      </c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1" ht="15" customHeight="1">
      <c r="A12" s="162"/>
      <c r="B12" s="32" t="s">
        <v>44</v>
      </c>
      <c r="C12" s="96">
        <v>9.9000000000000005E-2</v>
      </c>
      <c r="D12" s="96">
        <v>0.76200000000000001</v>
      </c>
      <c r="E12" s="57">
        <f t="shared" ref="E12:E54" si="0">(D12-C12)*100</f>
        <v>66.3</v>
      </c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1" ht="15" customHeight="1">
      <c r="A13" s="53"/>
      <c r="C13" s="96"/>
      <c r="D13" s="96"/>
      <c r="E13" s="57"/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1" ht="15" customHeight="1">
      <c r="A14" s="162" t="s">
        <v>119</v>
      </c>
      <c r="B14" s="32" t="s">
        <v>43</v>
      </c>
      <c r="C14" s="96">
        <v>0.23300000000000001</v>
      </c>
      <c r="D14" s="96">
        <v>0.39600000000000002</v>
      </c>
      <c r="E14" s="57">
        <f t="shared" si="0"/>
        <v>16.3</v>
      </c>
      <c r="F14" s="14"/>
      <c r="G14" s="14"/>
      <c r="H14" s="14"/>
      <c r="I14" s="14"/>
      <c r="J14" s="14"/>
      <c r="K14" s="14"/>
      <c r="L14" s="14"/>
      <c r="M14" s="14"/>
      <c r="N14" s="14"/>
      <c r="O14" s="18"/>
      <c r="P14" s="18"/>
      <c r="R14" s="14"/>
      <c r="T14" s="14"/>
      <c r="U14" s="14"/>
    </row>
    <row r="15" spans="1:21" ht="15" customHeight="1">
      <c r="A15" s="162"/>
      <c r="B15" s="32" t="s">
        <v>44</v>
      </c>
      <c r="C15" s="96">
        <v>0.28100000000000003</v>
      </c>
      <c r="D15" s="96">
        <v>0.43799999999999994</v>
      </c>
      <c r="E15" s="57">
        <f t="shared" si="0"/>
        <v>15.699999999999992</v>
      </c>
      <c r="F15" s="16"/>
      <c r="G15" s="16"/>
      <c r="H15" s="16"/>
      <c r="I15" s="16"/>
      <c r="J15" s="16"/>
      <c r="K15" s="16"/>
      <c r="L15" s="16"/>
      <c r="M15" s="16"/>
      <c r="N15" s="16"/>
      <c r="O15" s="19"/>
      <c r="P15" s="19"/>
      <c r="R15" s="16"/>
      <c r="T15" s="16"/>
      <c r="U15" s="16"/>
    </row>
    <row r="16" spans="1:21" ht="15" customHeight="1">
      <c r="A16" s="53"/>
      <c r="C16" s="96"/>
      <c r="D16" s="96"/>
      <c r="E16" s="57"/>
      <c r="F16" s="16"/>
      <c r="G16" s="16"/>
      <c r="H16" s="16"/>
      <c r="I16" s="16"/>
      <c r="J16" s="16"/>
      <c r="K16" s="16"/>
      <c r="L16" s="16"/>
      <c r="M16" s="16"/>
      <c r="N16" s="16"/>
      <c r="O16" s="19"/>
      <c r="P16" s="19"/>
      <c r="R16" s="16"/>
      <c r="T16" s="16"/>
      <c r="U16" s="16"/>
    </row>
    <row r="17" spans="1:5" ht="15" customHeight="1">
      <c r="A17" s="162" t="s">
        <v>92</v>
      </c>
      <c r="B17" s="32" t="s">
        <v>43</v>
      </c>
      <c r="C17" s="96">
        <v>0.14099999999999999</v>
      </c>
      <c r="D17" s="96">
        <v>0.27800000000000002</v>
      </c>
      <c r="E17" s="57">
        <f t="shared" si="0"/>
        <v>13.700000000000005</v>
      </c>
    </row>
    <row r="18" spans="1:5" ht="15" customHeight="1">
      <c r="A18" s="162"/>
      <c r="B18" s="32" t="s">
        <v>44</v>
      </c>
      <c r="C18" s="96">
        <v>0.22899999999999998</v>
      </c>
      <c r="D18" s="96">
        <v>0.39700000000000002</v>
      </c>
      <c r="E18" s="57">
        <f t="shared" si="0"/>
        <v>16.800000000000004</v>
      </c>
    </row>
    <row r="19" spans="1:5" ht="15" customHeight="1">
      <c r="A19" s="53"/>
      <c r="C19" s="96"/>
      <c r="D19" s="96"/>
      <c r="E19" s="57"/>
    </row>
    <row r="20" spans="1:5" ht="15" customHeight="1">
      <c r="A20" s="162" t="s">
        <v>91</v>
      </c>
      <c r="B20" s="32" t="s">
        <v>43</v>
      </c>
      <c r="C20" s="96">
        <v>2.6000000000000002E-2</v>
      </c>
      <c r="D20" s="96">
        <v>0.151</v>
      </c>
      <c r="E20" s="57">
        <f t="shared" si="0"/>
        <v>12.5</v>
      </c>
    </row>
    <row r="21" spans="1:5" ht="15" customHeight="1">
      <c r="A21" s="162"/>
      <c r="B21" s="32" t="s">
        <v>44</v>
      </c>
      <c r="C21" s="96">
        <v>0.122</v>
      </c>
      <c r="D21" s="96">
        <v>0.25800000000000001</v>
      </c>
      <c r="E21" s="57">
        <f t="shared" si="0"/>
        <v>13.600000000000001</v>
      </c>
    </row>
    <row r="22" spans="1:5" ht="15" customHeight="1">
      <c r="A22" s="53"/>
      <c r="C22" s="96"/>
      <c r="D22" s="96"/>
      <c r="E22" s="57"/>
    </row>
    <row r="23" spans="1:5" ht="15" customHeight="1">
      <c r="A23" s="162" t="s">
        <v>503</v>
      </c>
      <c r="B23" s="32" t="s">
        <v>43</v>
      </c>
      <c r="C23" s="96">
        <v>0.10199999999999999</v>
      </c>
      <c r="D23" s="96">
        <v>0.21199999999999999</v>
      </c>
      <c r="E23" s="57">
        <f t="shared" si="0"/>
        <v>11</v>
      </c>
    </row>
    <row r="24" spans="1:5" ht="15" customHeight="1">
      <c r="A24" s="162"/>
      <c r="B24" s="32" t="s">
        <v>44</v>
      </c>
      <c r="C24" s="96">
        <v>0.10400000000000001</v>
      </c>
      <c r="D24" s="96">
        <v>0.38600000000000001</v>
      </c>
      <c r="E24" s="57">
        <f t="shared" si="0"/>
        <v>28.200000000000003</v>
      </c>
    </row>
    <row r="25" spans="1:5" ht="15" customHeight="1">
      <c r="A25" s="53"/>
      <c r="C25" s="96"/>
      <c r="D25" s="96"/>
      <c r="E25" s="57"/>
    </row>
    <row r="26" spans="1:5" ht="15" customHeight="1">
      <c r="A26" s="162" t="s">
        <v>45</v>
      </c>
      <c r="B26" s="32" t="s">
        <v>43</v>
      </c>
      <c r="C26" s="96">
        <v>6.6000000000000003E-2</v>
      </c>
      <c r="D26" s="96">
        <v>9.2999999999999999E-2</v>
      </c>
      <c r="E26" s="57">
        <f t="shared" si="0"/>
        <v>2.6999999999999997</v>
      </c>
    </row>
    <row r="27" spans="1:5" ht="15" customHeight="1">
      <c r="A27" s="162"/>
      <c r="B27" s="32" t="s">
        <v>44</v>
      </c>
      <c r="C27" s="96">
        <v>0.125</v>
      </c>
      <c r="D27" s="96">
        <v>0.17499999999999999</v>
      </c>
      <c r="E27" s="57">
        <f t="shared" si="0"/>
        <v>4.9999999999999991</v>
      </c>
    </row>
    <row r="28" spans="1:5" ht="15" customHeight="1">
      <c r="A28" s="53"/>
      <c r="C28" s="96"/>
      <c r="D28" s="96"/>
      <c r="E28" s="57"/>
    </row>
    <row r="29" spans="1:5" ht="15" customHeight="1">
      <c r="A29" s="162" t="s">
        <v>46</v>
      </c>
      <c r="B29" s="32" t="s">
        <v>43</v>
      </c>
      <c r="C29" s="96">
        <v>9.0999999999999998E-2</v>
      </c>
      <c r="D29" s="96">
        <v>0.192</v>
      </c>
      <c r="E29" s="57">
        <f t="shared" si="0"/>
        <v>10.100000000000001</v>
      </c>
    </row>
    <row r="30" spans="1:5" ht="15" customHeight="1">
      <c r="A30" s="162"/>
      <c r="B30" s="32" t="s">
        <v>44</v>
      </c>
      <c r="C30" s="96">
        <v>9.8000000000000004E-2</v>
      </c>
      <c r="D30" s="96">
        <v>0.124</v>
      </c>
      <c r="E30" s="57">
        <f t="shared" si="0"/>
        <v>2.5999999999999996</v>
      </c>
    </row>
    <row r="31" spans="1:5" ht="15" customHeight="1">
      <c r="A31" s="53"/>
      <c r="C31" s="96"/>
      <c r="D31" s="96"/>
      <c r="E31" s="57"/>
    </row>
    <row r="32" spans="1:5" ht="15" customHeight="1">
      <c r="A32" s="162" t="s">
        <v>3</v>
      </c>
      <c r="B32" s="32" t="s">
        <v>43</v>
      </c>
      <c r="C32" s="96">
        <v>0.218</v>
      </c>
      <c r="D32" s="96">
        <v>0.307</v>
      </c>
      <c r="E32" s="57">
        <f t="shared" si="0"/>
        <v>8.9</v>
      </c>
    </row>
    <row r="33" spans="1:5" ht="15" customHeight="1">
      <c r="A33" s="162"/>
      <c r="B33" s="32" t="s">
        <v>44</v>
      </c>
      <c r="C33" s="96">
        <v>0.43200000000000005</v>
      </c>
      <c r="D33" s="96">
        <v>0.50700000000000001</v>
      </c>
      <c r="E33" s="57">
        <f t="shared" si="0"/>
        <v>7.4999999999999956</v>
      </c>
    </row>
    <row r="34" spans="1:5" ht="15" customHeight="1">
      <c r="A34" s="53"/>
      <c r="C34" s="96"/>
      <c r="D34" s="96"/>
      <c r="E34" s="57"/>
    </row>
    <row r="35" spans="1:5" ht="15" customHeight="1">
      <c r="A35" s="162" t="s">
        <v>4</v>
      </c>
      <c r="B35" s="32" t="s">
        <v>43</v>
      </c>
      <c r="C35" s="96">
        <v>0.91099999999999992</v>
      </c>
      <c r="D35" s="96">
        <v>0.23799999999999999</v>
      </c>
      <c r="E35" s="57">
        <f t="shared" si="0"/>
        <v>-67.3</v>
      </c>
    </row>
    <row r="36" spans="1:5" ht="15" customHeight="1">
      <c r="A36" s="162"/>
      <c r="B36" s="32" t="s">
        <v>44</v>
      </c>
      <c r="C36" s="96">
        <v>0.94</v>
      </c>
      <c r="D36" s="96">
        <v>0.28699999999999998</v>
      </c>
      <c r="E36" s="57">
        <f t="shared" si="0"/>
        <v>-65.3</v>
      </c>
    </row>
    <row r="37" spans="1:5" ht="15" customHeight="1">
      <c r="A37" s="53"/>
      <c r="C37" s="96"/>
      <c r="D37" s="96"/>
      <c r="E37" s="57"/>
    </row>
    <row r="38" spans="1:5" ht="15" customHeight="1">
      <c r="A38" s="162" t="s">
        <v>585</v>
      </c>
      <c r="B38" s="32" t="s">
        <v>43</v>
      </c>
      <c r="C38" s="96">
        <v>0.10300000000000001</v>
      </c>
      <c r="D38" s="96">
        <v>0.16300000000000001</v>
      </c>
      <c r="E38" s="57">
        <f t="shared" si="0"/>
        <v>6</v>
      </c>
    </row>
    <row r="39" spans="1:5" ht="15" customHeight="1">
      <c r="A39" s="162"/>
      <c r="B39" s="32" t="s">
        <v>44</v>
      </c>
      <c r="C39" s="96">
        <v>0.17</v>
      </c>
      <c r="D39" s="96">
        <v>0.26300000000000001</v>
      </c>
      <c r="E39" s="57">
        <f t="shared" si="0"/>
        <v>9.3000000000000007</v>
      </c>
    </row>
    <row r="40" spans="1:5" ht="15" customHeight="1">
      <c r="A40" s="53"/>
      <c r="C40" s="96"/>
      <c r="D40" s="96"/>
      <c r="E40" s="57"/>
    </row>
    <row r="41" spans="1:5" ht="15" customHeight="1">
      <c r="A41" s="162" t="s">
        <v>5</v>
      </c>
      <c r="B41" s="32" t="s">
        <v>43</v>
      </c>
      <c r="C41" s="96">
        <v>0.13800000000000001</v>
      </c>
      <c r="D41" s="96">
        <v>0.13800000000000001</v>
      </c>
      <c r="E41" s="57">
        <f t="shared" si="0"/>
        <v>0</v>
      </c>
    </row>
    <row r="42" spans="1:5" ht="15" customHeight="1">
      <c r="A42" s="162"/>
      <c r="B42" s="32" t="s">
        <v>44</v>
      </c>
      <c r="C42" s="96">
        <v>0.23</v>
      </c>
      <c r="D42" s="96">
        <v>0.23200000000000001</v>
      </c>
      <c r="E42" s="57">
        <v>0.2</v>
      </c>
    </row>
    <row r="43" spans="1:5" ht="15" customHeight="1">
      <c r="A43" s="53"/>
      <c r="C43" s="96"/>
      <c r="D43" s="96"/>
      <c r="E43" s="57"/>
    </row>
    <row r="44" spans="1:5" ht="15" customHeight="1">
      <c r="A44" s="162" t="s">
        <v>6</v>
      </c>
      <c r="B44" s="32" t="s">
        <v>43</v>
      </c>
      <c r="C44" s="96">
        <v>0.115</v>
      </c>
      <c r="D44" s="96">
        <v>9.9000000000000005E-2</v>
      </c>
      <c r="E44" s="57">
        <f t="shared" si="0"/>
        <v>-1.6</v>
      </c>
    </row>
    <row r="45" spans="1:5" ht="15" customHeight="1">
      <c r="A45" s="162"/>
      <c r="B45" s="32" t="s">
        <v>44</v>
      </c>
      <c r="C45" s="96">
        <v>0.218</v>
      </c>
      <c r="D45" s="96">
        <v>0.184</v>
      </c>
      <c r="E45" s="57">
        <f t="shared" si="0"/>
        <v>-3.4000000000000004</v>
      </c>
    </row>
    <row r="46" spans="1:5" ht="15" customHeight="1">
      <c r="A46" s="53"/>
      <c r="C46" s="96"/>
      <c r="D46" s="96"/>
      <c r="E46" s="57"/>
    </row>
    <row r="47" spans="1:5" ht="15" customHeight="1">
      <c r="A47" s="162" t="s">
        <v>7</v>
      </c>
      <c r="B47" s="32" t="s">
        <v>43</v>
      </c>
      <c r="C47" s="96">
        <v>4.5999999999999999E-2</v>
      </c>
      <c r="D47" s="96">
        <v>5.8999999999999997E-2</v>
      </c>
      <c r="E47" s="57">
        <f t="shared" si="0"/>
        <v>1.2999999999999998</v>
      </c>
    </row>
    <row r="48" spans="1:5" ht="15" customHeight="1">
      <c r="A48" s="162"/>
      <c r="B48" s="32" t="s">
        <v>44</v>
      </c>
      <c r="C48" s="96">
        <v>7.2000000000000008E-2</v>
      </c>
      <c r="D48" s="96">
        <v>5.1999999999999998E-2</v>
      </c>
      <c r="E48" s="57">
        <f t="shared" si="0"/>
        <v>-2.0000000000000009</v>
      </c>
    </row>
    <row r="49" spans="1:5" ht="15" customHeight="1">
      <c r="A49" s="92"/>
      <c r="C49" s="96"/>
      <c r="D49" s="96"/>
      <c r="E49" s="57"/>
    </row>
    <row r="50" spans="1:5" ht="15" customHeight="1">
      <c r="A50" s="162" t="s">
        <v>84</v>
      </c>
      <c r="B50" s="32" t="s">
        <v>43</v>
      </c>
      <c r="C50" s="96">
        <v>1.9E-2</v>
      </c>
      <c r="D50" s="96">
        <v>0.01</v>
      </c>
      <c r="E50" s="57">
        <f t="shared" si="0"/>
        <v>-0.89999999999999991</v>
      </c>
    </row>
    <row r="51" spans="1:5" ht="15" customHeight="1">
      <c r="A51" s="162"/>
      <c r="B51" s="32" t="s">
        <v>44</v>
      </c>
      <c r="C51" s="96">
        <v>1.4999999999999999E-2</v>
      </c>
      <c r="D51" s="96">
        <v>8.9999999999999993E-3</v>
      </c>
      <c r="E51" s="57">
        <f t="shared" si="0"/>
        <v>-0.6</v>
      </c>
    </row>
    <row r="52" spans="1:5" ht="15" customHeight="1">
      <c r="A52" s="53"/>
      <c r="C52" s="96"/>
      <c r="D52" s="96"/>
      <c r="E52" s="57"/>
    </row>
    <row r="53" spans="1:5" ht="15" customHeight="1">
      <c r="A53" s="162" t="s">
        <v>9</v>
      </c>
      <c r="B53" s="32" t="s">
        <v>43</v>
      </c>
      <c r="C53" s="96">
        <v>1.8000000000000002E-2</v>
      </c>
      <c r="D53" s="96">
        <v>2.1000000000000001E-2</v>
      </c>
      <c r="E53" s="57">
        <f t="shared" si="0"/>
        <v>0.29999999999999993</v>
      </c>
    </row>
    <row r="54" spans="1:5" ht="15" customHeight="1">
      <c r="A54" s="162"/>
      <c r="B54" s="32" t="s">
        <v>44</v>
      </c>
      <c r="C54" s="96">
        <v>0.03</v>
      </c>
      <c r="D54" s="96">
        <v>2.3E-2</v>
      </c>
      <c r="E54" s="57">
        <f t="shared" si="0"/>
        <v>-0.7</v>
      </c>
    </row>
    <row r="55" spans="1:5" ht="15" customHeight="1">
      <c r="E55" s="58"/>
    </row>
    <row r="56" spans="1:5" ht="15" customHeight="1">
      <c r="A56" s="54" t="s">
        <v>50</v>
      </c>
      <c r="B56" s="143"/>
      <c r="C56" s="25"/>
      <c r="D56" s="25"/>
      <c r="E56" s="144"/>
    </row>
    <row r="57" spans="1:5" ht="15" customHeight="1">
      <c r="E57" s="145"/>
    </row>
    <row r="58" spans="1:5" ht="15" customHeight="1">
      <c r="A58" s="65" t="s">
        <v>251</v>
      </c>
      <c r="E58" s="145"/>
    </row>
    <row r="59" spans="1:5" ht="15" customHeight="1">
      <c r="A59" s="65" t="s">
        <v>252</v>
      </c>
      <c r="E59" s="145"/>
    </row>
    <row r="60" spans="1:5" ht="15" customHeight="1">
      <c r="E60" s="145"/>
    </row>
    <row r="61" spans="1:5" ht="15" customHeight="1">
      <c r="E61" s="145"/>
    </row>
    <row r="62" spans="1:5" ht="15" customHeight="1">
      <c r="E62" s="145"/>
    </row>
    <row r="63" spans="1:5" ht="15" customHeight="1">
      <c r="E63" s="145"/>
    </row>
    <row r="64" spans="1:5" ht="15" customHeight="1">
      <c r="E64" s="145"/>
    </row>
    <row r="65" spans="1:5" ht="15" customHeight="1">
      <c r="E65" s="145"/>
    </row>
    <row r="66" spans="1:5" ht="15" customHeight="1">
      <c r="E66" s="145"/>
    </row>
    <row r="67" spans="1:5" ht="15" customHeight="1">
      <c r="E67" s="145"/>
    </row>
    <row r="68" spans="1:5" ht="15" customHeight="1">
      <c r="E68" s="145"/>
    </row>
    <row r="69" spans="1:5" ht="15" customHeight="1">
      <c r="E69" s="145"/>
    </row>
    <row r="70" spans="1:5" ht="15" customHeight="1">
      <c r="E70" s="145"/>
    </row>
    <row r="71" spans="1:5" ht="15" customHeight="1">
      <c r="C71" s="14"/>
      <c r="D71" s="12"/>
      <c r="E71" s="145"/>
    </row>
    <row r="72" spans="1:5" ht="15" customHeight="1">
      <c r="A72" s="92"/>
      <c r="C72" s="16"/>
      <c r="D72" s="12"/>
      <c r="E72" s="145"/>
    </row>
    <row r="73" spans="1:5" ht="15" customHeight="1">
      <c r="C73" s="14"/>
      <c r="D73" s="12"/>
      <c r="E73" s="145"/>
    </row>
    <row r="74" spans="1:5" ht="15" customHeight="1">
      <c r="A74" s="92"/>
      <c r="C74" s="16"/>
      <c r="D74" s="13"/>
      <c r="E74" s="145"/>
    </row>
    <row r="75" spans="1:5" ht="15" customHeight="1">
      <c r="C75" s="14"/>
      <c r="D75" s="13"/>
      <c r="E75" s="145"/>
    </row>
    <row r="76" spans="1:5" ht="15" customHeight="1">
      <c r="A76" s="92"/>
      <c r="C76" s="16"/>
      <c r="D76" s="13"/>
      <c r="E76" s="145"/>
    </row>
    <row r="77" spans="1:5" ht="15" customHeight="1">
      <c r="C77" s="14"/>
      <c r="D77" s="13"/>
      <c r="E77" s="145"/>
    </row>
    <row r="78" spans="1:5" ht="15" customHeight="1">
      <c r="A78" s="92"/>
      <c r="C78" s="16"/>
      <c r="D78" s="13"/>
      <c r="E78" s="145"/>
    </row>
    <row r="79" spans="1:5" ht="15" customHeight="1">
      <c r="C79" s="18"/>
      <c r="D79" s="13"/>
      <c r="E79" s="145"/>
    </row>
    <row r="80" spans="1:5" ht="15" customHeight="1">
      <c r="A80" s="92"/>
      <c r="C80" s="19"/>
      <c r="D80" s="13"/>
      <c r="E80" s="145"/>
    </row>
    <row r="81" spans="1:5" ht="15" customHeight="1">
      <c r="A81" s="92"/>
      <c r="C81" s="14"/>
      <c r="D81" s="13"/>
      <c r="E81" s="145"/>
    </row>
    <row r="82" spans="1:5" ht="15" customHeight="1">
      <c r="A82" s="92"/>
      <c r="C82" s="16"/>
      <c r="D82" s="13"/>
      <c r="E82" s="145"/>
    </row>
    <row r="83" spans="1:5" ht="15" customHeight="1">
      <c r="C83" s="14"/>
      <c r="D83" s="13"/>
      <c r="E83" s="145"/>
    </row>
    <row r="84" spans="1:5" ht="15" customHeight="1">
      <c r="A84" s="92"/>
      <c r="C84" s="16"/>
      <c r="D84" s="13"/>
      <c r="E84" s="145"/>
    </row>
    <row r="85" spans="1:5" ht="15" customHeight="1">
      <c r="A85" s="92"/>
      <c r="D85" s="13"/>
      <c r="E85" s="145"/>
    </row>
    <row r="86" spans="1:5" ht="15" customHeight="1">
      <c r="A86" s="92"/>
      <c r="D86" s="13"/>
      <c r="E86" s="145"/>
    </row>
    <row r="87" spans="1:5" ht="15" customHeight="1">
      <c r="A87" s="92"/>
      <c r="D87" s="13"/>
      <c r="E87" s="145"/>
    </row>
    <row r="88" spans="1:5" ht="15" customHeight="1">
      <c r="A88" s="92"/>
      <c r="D88" s="13"/>
      <c r="E88" s="145"/>
    </row>
    <row r="89" spans="1:5" ht="15" customHeight="1">
      <c r="A89" s="92"/>
    </row>
  </sheetData>
  <mergeCells count="15">
    <mergeCell ref="A26:A27"/>
    <mergeCell ref="A11:A12"/>
    <mergeCell ref="A14:A15"/>
    <mergeCell ref="A17:A18"/>
    <mergeCell ref="A20:A21"/>
    <mergeCell ref="A23:A24"/>
    <mergeCell ref="A47:A48"/>
    <mergeCell ref="A50:A51"/>
    <mergeCell ref="A53:A54"/>
    <mergeCell ref="A29:A30"/>
    <mergeCell ref="A32:A33"/>
    <mergeCell ref="A35:A36"/>
    <mergeCell ref="A38:A39"/>
    <mergeCell ref="A41:A42"/>
    <mergeCell ref="A44:A45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C15"/>
  <sheetViews>
    <sheetView workbookViewId="0"/>
  </sheetViews>
  <sheetFormatPr baseColWidth="10" defaultColWidth="11.453125" defaultRowHeight="15" customHeight="1"/>
  <cols>
    <col min="1" max="1" width="27.81640625" style="17" customWidth="1"/>
    <col min="2" max="2" width="21.54296875" style="13" bestFit="1" customWidth="1"/>
    <col min="3" max="3" width="14.54296875" style="13" bestFit="1" customWidth="1"/>
    <col min="4" max="16384" width="11.453125" style="17"/>
  </cols>
  <sheetData>
    <row r="1" spans="1:3" ht="15" customHeight="1">
      <c r="A1" s="2" t="s">
        <v>584</v>
      </c>
    </row>
    <row r="2" spans="1:3" ht="15" customHeight="1">
      <c r="A2" t="s">
        <v>583</v>
      </c>
    </row>
    <row r="3" spans="1:3" ht="15" customHeight="1">
      <c r="A3" t="s">
        <v>19</v>
      </c>
    </row>
    <row r="4" spans="1:3" ht="15" customHeight="1">
      <c r="A4" s="80"/>
    </row>
    <row r="5" spans="1:3" ht="15" customHeight="1">
      <c r="A5" s="80"/>
    </row>
    <row r="6" spans="1:3" ht="15" customHeight="1">
      <c r="A6" s="28" t="s">
        <v>128</v>
      </c>
    </row>
    <row r="7" spans="1:3" ht="15" customHeight="1">
      <c r="A7" s="56" t="s">
        <v>120</v>
      </c>
    </row>
    <row r="8" spans="1:3" ht="15" customHeight="1">
      <c r="A8" s="28"/>
    </row>
    <row r="9" spans="1:3" ht="15" customHeight="1">
      <c r="A9" s="38"/>
      <c r="B9" s="62" t="s">
        <v>263</v>
      </c>
      <c r="C9" s="62" t="s">
        <v>264</v>
      </c>
    </row>
    <row r="10" spans="1:3" ht="15" customHeight="1">
      <c r="A10" s="28"/>
    </row>
    <row r="11" spans="1:3" ht="15" customHeight="1">
      <c r="A11" s="92" t="s">
        <v>2</v>
      </c>
      <c r="B11" s="52">
        <v>0.61299999999999999</v>
      </c>
      <c r="C11" s="52">
        <v>0.69799999999999995</v>
      </c>
    </row>
    <row r="12" spans="1:3" ht="15" customHeight="1">
      <c r="A12" s="92" t="s">
        <v>8</v>
      </c>
      <c r="B12" s="52">
        <v>3.7999999999999999E-2</v>
      </c>
      <c r="C12" s="52">
        <v>2.4E-2</v>
      </c>
    </row>
    <row r="13" spans="1:3" ht="15" customHeight="1">
      <c r="A13" s="92" t="s">
        <v>121</v>
      </c>
      <c r="B13" s="52">
        <v>1.4999999999999999E-2</v>
      </c>
      <c r="C13" s="52">
        <v>3.3000000000000002E-2</v>
      </c>
    </row>
    <row r="15" spans="1:3" ht="15" customHeight="1">
      <c r="A15" s="22" t="s">
        <v>49</v>
      </c>
      <c r="B15" s="62"/>
      <c r="C15" s="62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DD79241CB32C47BF5B515578D0FE81" ma:contentTypeVersion="2" ma:contentTypeDescription="Ein neues Dokument erstellen." ma:contentTypeScope="" ma:versionID="28e23b1f9a0eebf71e1bb5413b761372">
  <xsd:schema xmlns:xsd="http://www.w3.org/2001/XMLSchema" xmlns:xs="http://www.w3.org/2001/XMLSchema" xmlns:p="http://schemas.microsoft.com/office/2006/metadata/properties" xmlns:ns2="e45f9e53-22ff-41de-9fa3-b8cf1cc22b00" targetNamespace="http://schemas.microsoft.com/office/2006/metadata/properties" ma:root="true" ma:fieldsID="3526e31f0466e4b81031fb087f2d07ea" ns2:_="">
    <xsd:import namespace="e45f9e53-22ff-41de-9fa3-b8cf1cc22b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f9e53-22ff-41de-9fa3-b8cf1cc22b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73BA6E-0C40-42C0-9824-FE62682D0D2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45f9e53-22ff-41de-9fa3-b8cf1cc22b00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927037-1F01-4C11-AB51-740EBB9F9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5f9e53-22ff-41de-9fa3-b8cf1cc22b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53BAD5-1DD3-4153-9779-6149FCEC48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47</vt:i4>
      </vt:variant>
    </vt:vector>
  </HeadingPairs>
  <TitlesOfParts>
    <vt:vector size="47" baseType="lpstr">
      <vt:lpstr>Übersicht</vt:lpstr>
      <vt:lpstr>Tab. 1</vt:lpstr>
      <vt:lpstr>Abb. 1</vt:lpstr>
      <vt:lpstr>Abb. 2</vt:lpstr>
      <vt:lpstr>Abb. 3</vt:lpstr>
      <vt:lpstr>Abb. 4</vt:lpstr>
      <vt:lpstr>Abb. 5</vt:lpstr>
      <vt:lpstr>Tab. 2</vt:lpstr>
      <vt:lpstr>Tab. 3</vt:lpstr>
      <vt:lpstr>Abb. 6</vt:lpstr>
      <vt:lpstr>Abb. 7</vt:lpstr>
      <vt:lpstr>Abb. 8</vt:lpstr>
      <vt:lpstr>Abb. 9</vt:lpstr>
      <vt:lpstr>Tab. 4</vt:lpstr>
      <vt:lpstr>Tab. 5</vt:lpstr>
      <vt:lpstr>Abb. 10</vt:lpstr>
      <vt:lpstr>Abb. 11</vt:lpstr>
      <vt:lpstr>Abb. 12</vt:lpstr>
      <vt:lpstr>Abb. 13</vt:lpstr>
      <vt:lpstr>Abb. 14</vt:lpstr>
      <vt:lpstr>Abb. 15</vt:lpstr>
      <vt:lpstr>Abb. 16</vt:lpstr>
      <vt:lpstr>Abb. 17</vt:lpstr>
      <vt:lpstr>Abb. 18</vt:lpstr>
      <vt:lpstr>Abb. 19</vt:lpstr>
      <vt:lpstr>Abb. 20</vt:lpstr>
      <vt:lpstr>Abb. 21</vt:lpstr>
      <vt:lpstr>Abb. 22</vt:lpstr>
      <vt:lpstr>Abb. 23</vt:lpstr>
      <vt:lpstr>Abb. 24</vt:lpstr>
      <vt:lpstr>Abb. 25</vt:lpstr>
      <vt:lpstr>Abb. 26</vt:lpstr>
      <vt:lpstr>Abb. 27</vt:lpstr>
      <vt:lpstr>Abb. 28</vt:lpstr>
      <vt:lpstr>Abb. 29</vt:lpstr>
      <vt:lpstr>Abb. 30</vt:lpstr>
      <vt:lpstr>Abb. 31</vt:lpstr>
      <vt:lpstr>Abb. 32</vt:lpstr>
      <vt:lpstr>Tab. 6</vt:lpstr>
      <vt:lpstr>Abb. 33</vt:lpstr>
      <vt:lpstr>Abb. 34</vt:lpstr>
      <vt:lpstr>Abb. 35</vt:lpstr>
      <vt:lpstr>Abb. 36</vt:lpstr>
      <vt:lpstr>Abb. 37</vt:lpstr>
      <vt:lpstr>Abb. 38</vt:lpstr>
      <vt:lpstr>Abb. 39</vt:lpstr>
      <vt:lpstr>Abb. 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2020-06-24T09:36:20Z</dcterms:created>
  <dcterms:modified xsi:type="dcterms:W3CDTF">2021-10-18T13:05:59Z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0x010100F9DD79241CB32C47BF5B515578D0FE81</vt:lpwstr>
  </property>
</Properties>
</file>